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16605" windowHeight="7365" firstSheet="1" activeTab="2"/>
  </bookViews>
  <sheets>
    <sheet name="Feuil1" sheetId="1" state="hidden" r:id="rId1"/>
    <sheet name="14 À 23" sheetId="2" r:id="rId2"/>
    <sheet name="24+ Jalons Jaunes" sheetId="3" r:id="rId3"/>
  </sheets>
  <calcPr calcId="145621"/>
</workbook>
</file>

<file path=xl/calcChain.xml><?xml version="1.0" encoding="utf-8"?>
<calcChain xmlns="http://schemas.openxmlformats.org/spreadsheetml/2006/main">
  <c r="T22" i="3" l="1"/>
  <c r="T21" i="3"/>
  <c r="T20" i="3"/>
  <c r="T15" i="3"/>
  <c r="T14" i="3"/>
  <c r="T13" i="3"/>
  <c r="T12" i="3"/>
  <c r="T11" i="3"/>
  <c r="T10" i="3"/>
  <c r="T9" i="3"/>
  <c r="T8" i="3"/>
  <c r="T7" i="3"/>
  <c r="T6" i="3"/>
  <c r="T18" i="2"/>
  <c r="T17" i="2"/>
  <c r="T16" i="2"/>
  <c r="T15" i="2"/>
  <c r="T14" i="2"/>
  <c r="T13" i="2"/>
  <c r="T12" i="2"/>
  <c r="T11" i="2"/>
  <c r="T10" i="2"/>
  <c r="V18" i="2" l="1"/>
  <c r="V17" i="2"/>
  <c r="V16" i="2"/>
  <c r="V15" i="2"/>
  <c r="V14" i="2"/>
  <c r="V13" i="2"/>
  <c r="V12" i="2"/>
  <c r="V11" i="2"/>
  <c r="V10" i="2"/>
  <c r="V22" i="3"/>
  <c r="V21" i="3"/>
  <c r="V20" i="3"/>
  <c r="V15" i="3"/>
  <c r="V14" i="3"/>
  <c r="V13" i="3"/>
  <c r="V12" i="3"/>
  <c r="V11" i="3"/>
  <c r="V10" i="3"/>
  <c r="V9" i="3"/>
  <c r="V8" i="3"/>
  <c r="V7" i="3"/>
  <c r="V6" i="3"/>
  <c r="T9" i="2" l="1"/>
  <c r="V9" i="2" s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T12" i="1" l="1"/>
  <c r="T7" i="1" l="1"/>
  <c r="T6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1" i="1"/>
  <c r="T10" i="1"/>
  <c r="T9" i="1"/>
  <c r="T8" i="1" l="1"/>
</calcChain>
</file>

<file path=xl/sharedStrings.xml><?xml version="1.0" encoding="utf-8"?>
<sst xmlns="http://schemas.openxmlformats.org/spreadsheetml/2006/main" count="67" uniqueCount="39">
  <si>
    <t>Normale</t>
  </si>
  <si>
    <t>NOM</t>
  </si>
  <si>
    <t>brut</t>
  </si>
  <si>
    <t>hdc</t>
  </si>
  <si>
    <t>net</t>
  </si>
  <si>
    <t>Bouffard, F.</t>
  </si>
  <si>
    <t>Lacourcière E.</t>
  </si>
  <si>
    <t>Côté, D.</t>
  </si>
  <si>
    <t>Dubreuil, J-D.</t>
  </si>
  <si>
    <t>Forest, M.</t>
  </si>
  <si>
    <t>Gagnon, N.</t>
  </si>
  <si>
    <t>Gauthier, G.</t>
  </si>
  <si>
    <t>Gauthier, M.</t>
  </si>
  <si>
    <t>Grégoire, C.</t>
  </si>
  <si>
    <t>Grimard, J.</t>
  </si>
  <si>
    <t>Lemay, J-M.</t>
  </si>
  <si>
    <t>Raymond, G.</t>
  </si>
  <si>
    <t>Tremblay, H.</t>
  </si>
  <si>
    <r>
      <t>Par:</t>
    </r>
    <r>
      <rPr>
        <sz val="10"/>
        <color rgb="FFFF0000"/>
        <rFont val="Calibri"/>
        <family val="2"/>
        <scheme val="minor"/>
      </rPr>
      <t>rouge</t>
    </r>
  </si>
  <si>
    <r>
      <t>Oiseau:</t>
    </r>
    <r>
      <rPr>
        <sz val="10"/>
        <color rgb="FF00B050"/>
        <rFont val="Calibri"/>
        <family val="2"/>
        <scheme val="minor"/>
      </rPr>
      <t>vert</t>
    </r>
  </si>
  <si>
    <t>Belle Isle O.</t>
  </si>
  <si>
    <t>Lacasse,F</t>
  </si>
  <si>
    <t>Paré, C</t>
  </si>
  <si>
    <t>Fournier, P</t>
  </si>
  <si>
    <t>Bouchard, T</t>
  </si>
  <si>
    <t>Gaouette, R</t>
  </si>
  <si>
    <t>Grondin, D</t>
  </si>
  <si>
    <t>Lafortune, F</t>
  </si>
  <si>
    <t>Fauteux,C</t>
  </si>
  <si>
    <t>Turgeon, L</t>
  </si>
  <si>
    <t>Beaudoin, P</t>
  </si>
  <si>
    <t>RONDE DE REVE - EN DATE DU 11 AOUT 2018 - 14 heures</t>
  </si>
  <si>
    <t>HANDICAP DE 14 À 23</t>
  </si>
  <si>
    <t>HANDICAP DE 24 À 31</t>
  </si>
  <si>
    <t>JALONS JAUNES</t>
  </si>
  <si>
    <t>DATE LIMITE: 7 SEPTEMBRE 2018</t>
  </si>
  <si>
    <t>DATE LIMITE 7 SEPTEMBRE 2018</t>
  </si>
  <si>
    <t>RONDE DE RÊVE - 4 septembre 2018</t>
  </si>
  <si>
    <t xml:space="preserve">RONDE DE RÊVE - 4 septembre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</si>
</sst>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$&quot;_);[Red]\(#,##0\ &quot;$&quot;\)"/>
  </numFmts>
  <fonts count="23" x14ac:knownFonts="1"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7030A0"/>
      <name val="Arial"/>
      <family val="2"/>
    </font>
    <font>
      <b/>
      <sz val="12"/>
      <color rgb="FF00B050"/>
      <name val="Arial"/>
      <family val="2"/>
    </font>
    <font>
      <b/>
      <sz val="14"/>
      <color theme="1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name val="Arial"/>
      <family val="2"/>
    </font>
    <font>
      <b/>
      <i/>
      <sz val="10"/>
      <color rgb="FFC00000"/>
      <name val="Arial"/>
      <family val="2"/>
    </font>
    <font>
      <sz val="10"/>
      <color theme="9" tint="-0.249977111117893"/>
      <name val="Calibri"/>
      <family val="2"/>
      <scheme val="minor"/>
    </font>
    <font>
      <b/>
      <i/>
      <sz val="14"/>
      <color theme="9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2"/>
      <color theme="9" tint="-0.249977111117893"/>
      <name val="Arial"/>
      <family val="2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/>
    <xf numFmtId="0" fontId="0" fillId="0" borderId="0" xfId="0" applyBorder="1"/>
    <xf numFmtId="0" fontId="5" fillId="0" borderId="1" xfId="0" applyFont="1" applyBorder="1" applyAlignment="1">
      <alignment horizontal="center"/>
    </xf>
    <xf numFmtId="0" fontId="9" fillId="0" borderId="0" xfId="0" applyFont="1"/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6" xfId="0" applyFont="1" applyFill="1" applyBorder="1" applyAlignment="1">
      <alignment horizontal="center"/>
    </xf>
    <xf numFmtId="0" fontId="1" fillId="0" borderId="0" xfId="0" applyFont="1"/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4" fillId="0" borderId="0" xfId="0" applyFont="1"/>
    <xf numFmtId="0" fontId="10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6" fontId="0" fillId="0" borderId="0" xfId="0" applyNumberFormat="1"/>
    <xf numFmtId="0" fontId="15" fillId="0" borderId="0" xfId="0" applyFont="1" applyAlignment="1"/>
    <xf numFmtId="0" fontId="5" fillId="2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21" fillId="0" borderId="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21" fillId="3" borderId="9" xfId="0" applyFont="1" applyFill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1" fillId="0" borderId="6" xfId="0" applyFont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1" fillId="0" borderId="1" xfId="0" applyFont="1" applyBorder="1"/>
    <xf numFmtId="0" fontId="21" fillId="0" borderId="6" xfId="0" applyFont="1" applyBorder="1"/>
    <xf numFmtId="0" fontId="21" fillId="0" borderId="1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21" fillId="0" borderId="6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1" xfId="0" applyFont="1" applyFill="1" applyBorder="1"/>
    <xf numFmtId="0" fontId="21" fillId="0" borderId="0" xfId="0" applyFont="1" applyFill="1" applyBorder="1"/>
    <xf numFmtId="0" fontId="20" fillId="0" borderId="0" xfId="0" applyFont="1"/>
    <xf numFmtId="0" fontId="1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Border="1"/>
    <xf numFmtId="0" fontId="22" fillId="0" borderId="0" xfId="0" applyFont="1"/>
    <xf numFmtId="0" fontId="5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21" fillId="0" borderId="2" xfId="0" applyFont="1" applyBorder="1"/>
    <xf numFmtId="0" fontId="21" fillId="0" borderId="4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2" xfId="0" applyFont="1" applyFill="1" applyBorder="1"/>
    <xf numFmtId="0" fontId="10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8" fillId="0" borderId="10" xfId="0" applyFont="1" applyFill="1" applyBorder="1" applyAlignment="1">
      <alignment horizontal="center"/>
    </xf>
    <xf numFmtId="0" fontId="10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left"/>
    </xf>
    <xf numFmtId="0" fontId="10" fillId="0" borderId="10" xfId="0" applyFont="1" applyFill="1" applyBorder="1"/>
    <xf numFmtId="0" fontId="12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" xfId="0" applyFont="1" applyBorder="1"/>
    <xf numFmtId="0" fontId="10" fillId="0" borderId="6" xfId="0" applyFont="1" applyFill="1" applyBorder="1"/>
    <xf numFmtId="0" fontId="12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6" fontId="21" fillId="0" borderId="0" xfId="0" applyNumberFormat="1" applyFont="1" applyBorder="1"/>
    <xf numFmtId="6" fontId="21" fillId="0" borderId="0" xfId="0" applyNumberFormat="1" applyFont="1" applyBorder="1" applyAlignment="1">
      <alignment horizontal="center"/>
    </xf>
    <xf numFmtId="6" fontId="10" fillId="0" borderId="0" xfId="0" applyNumberFormat="1" applyFont="1" applyFill="1" applyBorder="1"/>
    <xf numFmtId="0" fontId="10" fillId="0" borderId="0" xfId="0" applyNumberFormat="1" applyFont="1" applyFill="1" applyBorder="1" applyAlignment="1">
      <alignment horizontal="center"/>
    </xf>
    <xf numFmtId="6" fontId="4" fillId="0" borderId="0" xfId="0" applyNumberFormat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133350</xdr:colOff>
      <xdr:row>0</xdr:row>
      <xdr:rowOff>57150</xdr:rowOff>
    </xdr:from>
    <xdr:to>
      <xdr:col>19</xdr:col>
      <xdr:colOff>76201</xdr:colOff>
      <xdr:row>2</xdr:row>
      <xdr:rowOff>151973</xdr:rowOff>
    </xdr:to>
    <xdr:pic>
      <xdr:nvPicPr>
        <xdr:cNvPr id="4" name="Image 3" descr="C:\Users\Diane\AppData\Local\Microsoft\Windows\Temporary Internet Files\Content.IE5\OF9ILJ5F\MC900434405[2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7150"/>
          <a:ext cx="409576" cy="323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S34" sqref="S34"/>
    </sheetView>
  </sheetViews>
  <sheetFormatPr baseColWidth="10" defaultRowHeight="12.75" x14ac:dyDescent="0.2"/>
  <cols>
    <col min="1" max="1" width="17.5703125" customWidth="1"/>
    <col min="2" max="16" width="6.28515625" customWidth="1"/>
    <col min="17" max="17" width="6.7109375" customWidth="1"/>
    <col min="18" max="18" width="6.28515625" customWidth="1"/>
    <col min="19" max="19" width="7" customWidth="1"/>
    <col min="20" max="20" width="6.28515625" customWidth="1"/>
    <col min="21" max="21" width="5.28515625" customWidth="1"/>
    <col min="22" max="22" width="6.140625" customWidth="1"/>
    <col min="23" max="23" width="11.42578125" style="2" customWidth="1"/>
    <col min="24" max="24" width="11.42578125" customWidth="1"/>
  </cols>
  <sheetData>
    <row r="1" spans="1:23" ht="9" customHeight="1" x14ac:dyDescent="0.2">
      <c r="A1" s="24"/>
      <c r="B1" s="24"/>
      <c r="C1" s="24"/>
      <c r="D1" s="24"/>
      <c r="E1" s="102" t="s">
        <v>31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24"/>
      <c r="S1" s="24"/>
      <c r="T1" s="24"/>
      <c r="U1" s="1"/>
      <c r="V1" s="1"/>
    </row>
    <row r="2" spans="1:23" ht="9" customHeight="1" x14ac:dyDescent="0.2">
      <c r="A2" s="24"/>
      <c r="B2" s="24"/>
      <c r="C2" s="24"/>
      <c r="D2" s="24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24"/>
      <c r="S2" s="24"/>
      <c r="T2" s="24"/>
      <c r="U2" s="1"/>
      <c r="V2" s="1"/>
    </row>
    <row r="3" spans="1:23" ht="13.9" x14ac:dyDescent="0.3">
      <c r="A3" s="24"/>
      <c r="B3" s="24"/>
      <c r="C3" s="24"/>
      <c r="D3" s="24"/>
      <c r="E3" s="24"/>
      <c r="F3" s="24"/>
      <c r="G3" s="25"/>
      <c r="H3" s="104"/>
      <c r="I3" s="104"/>
      <c r="J3" s="104"/>
      <c r="K3" s="104"/>
      <c r="L3" s="104"/>
      <c r="M3" s="104"/>
      <c r="N3" s="104"/>
      <c r="O3" s="26"/>
      <c r="P3" s="24"/>
      <c r="Q3" s="24"/>
      <c r="R3" s="24"/>
      <c r="S3" s="24"/>
      <c r="T3" s="24"/>
      <c r="U3" s="20"/>
      <c r="V3" s="1"/>
    </row>
    <row r="4" spans="1:23" ht="15" customHeight="1" thickBot="1" x14ac:dyDescent="0.35">
      <c r="A4" s="27" t="s">
        <v>0</v>
      </c>
      <c r="B4" s="28">
        <v>5</v>
      </c>
      <c r="C4" s="28">
        <v>4</v>
      </c>
      <c r="D4" s="28">
        <v>3</v>
      </c>
      <c r="E4" s="28">
        <v>5</v>
      </c>
      <c r="F4" s="28">
        <v>4</v>
      </c>
      <c r="G4" s="28">
        <v>4</v>
      </c>
      <c r="H4" s="28">
        <v>3</v>
      </c>
      <c r="I4" s="28">
        <v>4</v>
      </c>
      <c r="J4" s="28">
        <v>4</v>
      </c>
      <c r="K4" s="28">
        <v>4</v>
      </c>
      <c r="L4" s="28">
        <v>5</v>
      </c>
      <c r="M4" s="28">
        <v>3</v>
      </c>
      <c r="N4" s="28">
        <v>4</v>
      </c>
      <c r="O4" s="28">
        <v>4</v>
      </c>
      <c r="P4" s="28">
        <v>4</v>
      </c>
      <c r="Q4" s="28">
        <v>4</v>
      </c>
      <c r="R4" s="28">
        <v>3</v>
      </c>
      <c r="S4" s="28">
        <v>5</v>
      </c>
      <c r="T4" s="29"/>
      <c r="U4" s="5"/>
      <c r="V4" s="5"/>
    </row>
    <row r="5" spans="1:23" s="3" customFormat="1" ht="16.149999999999999" thickBot="1" x14ac:dyDescent="0.35">
      <c r="A5" s="30" t="s">
        <v>1</v>
      </c>
      <c r="B5" s="31">
        <v>1</v>
      </c>
      <c r="C5" s="31">
        <v>2</v>
      </c>
      <c r="D5" s="31">
        <v>3</v>
      </c>
      <c r="E5" s="31">
        <v>4</v>
      </c>
      <c r="F5" s="31">
        <v>5</v>
      </c>
      <c r="G5" s="31">
        <v>6</v>
      </c>
      <c r="H5" s="31">
        <v>7</v>
      </c>
      <c r="I5" s="31">
        <v>8</v>
      </c>
      <c r="J5" s="31">
        <v>9</v>
      </c>
      <c r="K5" s="31">
        <v>10</v>
      </c>
      <c r="L5" s="31">
        <v>11</v>
      </c>
      <c r="M5" s="31">
        <v>12</v>
      </c>
      <c r="N5" s="31">
        <v>13</v>
      </c>
      <c r="O5" s="31">
        <v>14</v>
      </c>
      <c r="P5" s="31">
        <v>15</v>
      </c>
      <c r="Q5" s="31">
        <v>16</v>
      </c>
      <c r="R5" s="31">
        <v>17</v>
      </c>
      <c r="S5" s="31">
        <v>18</v>
      </c>
      <c r="T5" s="30" t="s">
        <v>2</v>
      </c>
      <c r="U5" s="50" t="s">
        <v>3</v>
      </c>
      <c r="V5" s="52" t="s">
        <v>4</v>
      </c>
      <c r="W5" s="53"/>
    </row>
    <row r="6" spans="1:23" s="3" customFormat="1" ht="18" customHeight="1" thickTop="1" x14ac:dyDescent="0.3">
      <c r="A6" s="32" t="s">
        <v>30</v>
      </c>
      <c r="B6" s="33">
        <v>6</v>
      </c>
      <c r="C6" s="33">
        <v>5</v>
      </c>
      <c r="D6" s="33">
        <v>3</v>
      </c>
      <c r="E6" s="33">
        <v>5</v>
      </c>
      <c r="F6" s="33">
        <v>4</v>
      </c>
      <c r="G6" s="33">
        <v>5</v>
      </c>
      <c r="H6" s="33">
        <v>3</v>
      </c>
      <c r="I6" s="33">
        <v>5</v>
      </c>
      <c r="J6" s="33">
        <v>5</v>
      </c>
      <c r="K6" s="33">
        <v>5</v>
      </c>
      <c r="L6" s="33">
        <v>7</v>
      </c>
      <c r="M6" s="33">
        <v>3</v>
      </c>
      <c r="N6" s="33">
        <v>4</v>
      </c>
      <c r="O6" s="33">
        <v>4</v>
      </c>
      <c r="P6" s="33">
        <v>5</v>
      </c>
      <c r="Q6" s="33">
        <v>5</v>
      </c>
      <c r="R6" s="33">
        <v>4</v>
      </c>
      <c r="S6" s="33">
        <v>6</v>
      </c>
      <c r="T6" s="34">
        <f t="shared" ref="T6:T29" si="0">SUM(B6:S6)</f>
        <v>84</v>
      </c>
      <c r="U6" s="6">
        <v>33</v>
      </c>
      <c r="V6" s="51">
        <f>T6-U6</f>
        <v>51</v>
      </c>
      <c r="W6" s="53"/>
    </row>
    <row r="7" spans="1:23" s="3" customFormat="1" ht="15.6" x14ac:dyDescent="0.3">
      <c r="A7" s="35" t="s">
        <v>20</v>
      </c>
      <c r="B7" s="33">
        <v>5</v>
      </c>
      <c r="C7" s="33">
        <v>5</v>
      </c>
      <c r="D7" s="33">
        <v>2</v>
      </c>
      <c r="E7" s="33">
        <v>5</v>
      </c>
      <c r="F7" s="33">
        <v>3</v>
      </c>
      <c r="G7" s="33">
        <v>4</v>
      </c>
      <c r="H7" s="33">
        <v>3</v>
      </c>
      <c r="I7" s="33">
        <v>4</v>
      </c>
      <c r="J7" s="33">
        <v>5</v>
      </c>
      <c r="K7" s="33">
        <v>4</v>
      </c>
      <c r="L7" s="33">
        <v>5</v>
      </c>
      <c r="M7" s="33">
        <v>3</v>
      </c>
      <c r="N7" s="33">
        <v>5</v>
      </c>
      <c r="O7" s="33">
        <v>4</v>
      </c>
      <c r="P7" s="33">
        <v>3</v>
      </c>
      <c r="Q7" s="33">
        <v>3</v>
      </c>
      <c r="R7" s="33">
        <v>2</v>
      </c>
      <c r="S7" s="33">
        <v>4</v>
      </c>
      <c r="T7" s="34">
        <f t="shared" si="0"/>
        <v>69</v>
      </c>
      <c r="U7" s="6">
        <v>22</v>
      </c>
      <c r="V7" s="4">
        <f t="shared" ref="V7:V29" si="1">T7-U7</f>
        <v>47</v>
      </c>
      <c r="W7" s="53"/>
    </row>
    <row r="8" spans="1:23" s="3" customFormat="1" ht="15.6" x14ac:dyDescent="0.3">
      <c r="A8" s="36" t="s">
        <v>5</v>
      </c>
      <c r="B8" s="37">
        <v>5</v>
      </c>
      <c r="C8" s="37">
        <v>4</v>
      </c>
      <c r="D8" s="37">
        <v>2</v>
      </c>
      <c r="E8" s="37">
        <v>5</v>
      </c>
      <c r="F8" s="37">
        <v>3</v>
      </c>
      <c r="G8" s="37">
        <v>5</v>
      </c>
      <c r="H8" s="37">
        <v>2</v>
      </c>
      <c r="I8" s="37">
        <v>4</v>
      </c>
      <c r="J8" s="37">
        <v>5</v>
      </c>
      <c r="K8" s="37">
        <v>5</v>
      </c>
      <c r="L8" s="37">
        <v>5</v>
      </c>
      <c r="M8" s="37">
        <v>2</v>
      </c>
      <c r="N8" s="37">
        <v>4</v>
      </c>
      <c r="O8" s="37">
        <v>4</v>
      </c>
      <c r="P8" s="37">
        <v>4</v>
      </c>
      <c r="Q8" s="37">
        <v>4</v>
      </c>
      <c r="R8" s="37">
        <v>2</v>
      </c>
      <c r="S8" s="37">
        <v>5</v>
      </c>
      <c r="T8" s="38">
        <f t="shared" si="0"/>
        <v>70</v>
      </c>
      <c r="U8" s="9">
        <v>24</v>
      </c>
      <c r="V8" s="4">
        <f t="shared" si="1"/>
        <v>46</v>
      </c>
      <c r="W8" s="53"/>
    </row>
    <row r="9" spans="1:23" s="3" customFormat="1" ht="15.6" x14ac:dyDescent="0.3">
      <c r="A9" s="35" t="s">
        <v>24</v>
      </c>
      <c r="B9" s="37">
        <v>6</v>
      </c>
      <c r="C9" s="37">
        <v>4</v>
      </c>
      <c r="D9" s="37">
        <v>3</v>
      </c>
      <c r="E9" s="37">
        <v>5</v>
      </c>
      <c r="F9" s="37">
        <v>3</v>
      </c>
      <c r="G9" s="37">
        <v>5</v>
      </c>
      <c r="H9" s="37">
        <v>3</v>
      </c>
      <c r="I9" s="37">
        <v>4</v>
      </c>
      <c r="J9" s="37">
        <v>4</v>
      </c>
      <c r="K9" s="37">
        <v>4</v>
      </c>
      <c r="L9" s="37">
        <v>5</v>
      </c>
      <c r="M9" s="37">
        <v>3</v>
      </c>
      <c r="N9" s="37">
        <v>5</v>
      </c>
      <c r="O9" s="37">
        <v>5</v>
      </c>
      <c r="P9" s="37">
        <v>4</v>
      </c>
      <c r="Q9" s="37">
        <v>4</v>
      </c>
      <c r="R9" s="37">
        <v>3</v>
      </c>
      <c r="S9" s="37">
        <v>5</v>
      </c>
      <c r="T9" s="38">
        <f t="shared" si="0"/>
        <v>75</v>
      </c>
      <c r="U9" s="9">
        <v>31</v>
      </c>
      <c r="V9" s="4">
        <f t="shared" si="1"/>
        <v>44</v>
      </c>
      <c r="W9" s="53"/>
    </row>
    <row r="10" spans="1:23" s="3" customFormat="1" ht="15.75" x14ac:dyDescent="0.25">
      <c r="A10" s="35" t="s">
        <v>7</v>
      </c>
      <c r="B10" s="37">
        <v>5</v>
      </c>
      <c r="C10" s="37">
        <v>4</v>
      </c>
      <c r="D10" s="37">
        <v>2</v>
      </c>
      <c r="E10" s="37">
        <v>4</v>
      </c>
      <c r="F10" s="37">
        <v>3</v>
      </c>
      <c r="G10" s="37">
        <v>4</v>
      </c>
      <c r="H10" s="37">
        <v>2</v>
      </c>
      <c r="I10" s="37">
        <v>4</v>
      </c>
      <c r="J10" s="37">
        <v>4</v>
      </c>
      <c r="K10" s="37">
        <v>3</v>
      </c>
      <c r="L10" s="37">
        <v>5</v>
      </c>
      <c r="M10" s="37">
        <v>3</v>
      </c>
      <c r="N10" s="37">
        <v>4</v>
      </c>
      <c r="O10" s="37">
        <v>5</v>
      </c>
      <c r="P10" s="37">
        <v>3</v>
      </c>
      <c r="Q10" s="37">
        <v>3</v>
      </c>
      <c r="R10" s="37">
        <v>2</v>
      </c>
      <c r="S10" s="37">
        <v>5</v>
      </c>
      <c r="T10" s="38">
        <f t="shared" si="0"/>
        <v>65</v>
      </c>
      <c r="U10" s="9">
        <v>25</v>
      </c>
      <c r="V10" s="4">
        <f t="shared" si="1"/>
        <v>40</v>
      </c>
      <c r="W10" s="53"/>
    </row>
    <row r="11" spans="1:23" s="3" customFormat="1" ht="15.6" x14ac:dyDescent="0.3">
      <c r="A11" s="35" t="s">
        <v>28</v>
      </c>
      <c r="B11" s="37">
        <v>6</v>
      </c>
      <c r="C11" s="37">
        <v>6</v>
      </c>
      <c r="D11" s="37">
        <v>3</v>
      </c>
      <c r="E11" s="37">
        <v>6</v>
      </c>
      <c r="F11" s="37">
        <v>4</v>
      </c>
      <c r="G11" s="37">
        <v>5</v>
      </c>
      <c r="H11" s="37">
        <v>3</v>
      </c>
      <c r="I11" s="37">
        <v>5</v>
      </c>
      <c r="J11" s="37">
        <v>5</v>
      </c>
      <c r="K11" s="37">
        <v>4</v>
      </c>
      <c r="L11" s="37">
        <v>6</v>
      </c>
      <c r="M11" s="37">
        <v>3</v>
      </c>
      <c r="N11" s="37">
        <v>5</v>
      </c>
      <c r="O11" s="37">
        <v>5</v>
      </c>
      <c r="P11" s="37">
        <v>4</v>
      </c>
      <c r="Q11" s="37">
        <v>5</v>
      </c>
      <c r="R11" s="37">
        <v>4</v>
      </c>
      <c r="S11" s="37">
        <v>6</v>
      </c>
      <c r="T11" s="38">
        <f t="shared" si="0"/>
        <v>85</v>
      </c>
      <c r="U11" s="9">
        <v>28</v>
      </c>
      <c r="V11" s="4">
        <f t="shared" si="1"/>
        <v>57</v>
      </c>
      <c r="W11" s="53"/>
    </row>
    <row r="12" spans="1:23" s="3" customFormat="1" ht="15.6" x14ac:dyDescent="0.3">
      <c r="A12" s="35" t="s">
        <v>23</v>
      </c>
      <c r="B12" s="37">
        <v>5</v>
      </c>
      <c r="C12" s="37">
        <v>4</v>
      </c>
      <c r="D12" s="37">
        <v>2</v>
      </c>
      <c r="E12" s="37">
        <v>4</v>
      </c>
      <c r="F12" s="37">
        <v>5</v>
      </c>
      <c r="G12" s="37">
        <v>6</v>
      </c>
      <c r="H12" s="37">
        <v>2</v>
      </c>
      <c r="I12" s="37">
        <v>4</v>
      </c>
      <c r="J12" s="37">
        <v>5</v>
      </c>
      <c r="K12" s="37">
        <v>4</v>
      </c>
      <c r="L12" s="37">
        <v>6</v>
      </c>
      <c r="M12" s="37">
        <v>3</v>
      </c>
      <c r="N12" s="37">
        <v>4</v>
      </c>
      <c r="O12" s="37">
        <v>3</v>
      </c>
      <c r="P12" s="37">
        <v>4</v>
      </c>
      <c r="Q12" s="37">
        <v>4</v>
      </c>
      <c r="R12" s="37">
        <v>3</v>
      </c>
      <c r="S12" s="37">
        <v>5</v>
      </c>
      <c r="T12" s="38">
        <f t="shared" si="0"/>
        <v>73</v>
      </c>
      <c r="U12" s="9">
        <v>26</v>
      </c>
      <c r="V12" s="4">
        <f t="shared" si="1"/>
        <v>47</v>
      </c>
      <c r="W12" s="53"/>
    </row>
    <row r="13" spans="1:23" s="3" customFormat="1" ht="15.6" x14ac:dyDescent="0.3">
      <c r="A13" s="35" t="s">
        <v>8</v>
      </c>
      <c r="B13" s="37">
        <v>4</v>
      </c>
      <c r="C13" s="37">
        <v>4</v>
      </c>
      <c r="D13" s="37">
        <v>2</v>
      </c>
      <c r="E13" s="37">
        <v>5</v>
      </c>
      <c r="F13" s="37">
        <v>4</v>
      </c>
      <c r="G13" s="37">
        <v>4</v>
      </c>
      <c r="H13" s="37">
        <v>1</v>
      </c>
      <c r="I13" s="37">
        <v>4</v>
      </c>
      <c r="J13" s="37">
        <v>5</v>
      </c>
      <c r="K13" s="37">
        <v>4</v>
      </c>
      <c r="L13" s="37">
        <v>5</v>
      </c>
      <c r="M13" s="37">
        <v>2</v>
      </c>
      <c r="N13" s="37">
        <v>4</v>
      </c>
      <c r="O13" s="37">
        <v>4</v>
      </c>
      <c r="P13" s="37">
        <v>3</v>
      </c>
      <c r="Q13" s="37">
        <v>4</v>
      </c>
      <c r="R13" s="37">
        <v>3</v>
      </c>
      <c r="S13" s="37">
        <v>5</v>
      </c>
      <c r="T13" s="38">
        <f t="shared" si="0"/>
        <v>67</v>
      </c>
      <c r="U13" s="17">
        <v>23</v>
      </c>
      <c r="V13" s="4">
        <f t="shared" si="1"/>
        <v>44</v>
      </c>
      <c r="W13" s="53"/>
    </row>
    <row r="14" spans="1:23" s="3" customFormat="1" ht="15.6" x14ac:dyDescent="0.3">
      <c r="A14" s="35" t="s">
        <v>9</v>
      </c>
      <c r="B14" s="37">
        <v>5</v>
      </c>
      <c r="C14" s="37">
        <v>4</v>
      </c>
      <c r="D14" s="37">
        <v>2</v>
      </c>
      <c r="E14" s="37">
        <v>4</v>
      </c>
      <c r="F14" s="37">
        <v>3</v>
      </c>
      <c r="G14" s="37">
        <v>4</v>
      </c>
      <c r="H14" s="37">
        <v>3</v>
      </c>
      <c r="I14" s="37">
        <v>4</v>
      </c>
      <c r="J14" s="37">
        <v>4</v>
      </c>
      <c r="K14" s="37">
        <v>3</v>
      </c>
      <c r="L14" s="37">
        <v>5</v>
      </c>
      <c r="M14" s="37">
        <v>2</v>
      </c>
      <c r="N14" s="37">
        <v>4</v>
      </c>
      <c r="O14" s="37">
        <v>4</v>
      </c>
      <c r="P14" s="37">
        <v>3</v>
      </c>
      <c r="Q14" s="37">
        <v>4</v>
      </c>
      <c r="R14" s="37">
        <v>3</v>
      </c>
      <c r="S14" s="37">
        <v>5</v>
      </c>
      <c r="T14" s="38">
        <f t="shared" si="0"/>
        <v>66</v>
      </c>
      <c r="U14" s="9">
        <v>16</v>
      </c>
      <c r="V14" s="10">
        <f t="shared" si="1"/>
        <v>50</v>
      </c>
      <c r="W14" s="53"/>
    </row>
    <row r="15" spans="1:23" ht="15.6" x14ac:dyDescent="0.3">
      <c r="A15" s="35" t="s">
        <v>10</v>
      </c>
      <c r="B15" s="37">
        <v>5</v>
      </c>
      <c r="C15" s="37">
        <v>4</v>
      </c>
      <c r="D15" s="37">
        <v>2</v>
      </c>
      <c r="E15" s="37">
        <v>5</v>
      </c>
      <c r="F15" s="37">
        <v>4</v>
      </c>
      <c r="G15" s="37">
        <v>4</v>
      </c>
      <c r="H15" s="37">
        <v>3</v>
      </c>
      <c r="I15" s="37">
        <v>4</v>
      </c>
      <c r="J15" s="37">
        <v>4</v>
      </c>
      <c r="K15" s="37">
        <v>4</v>
      </c>
      <c r="L15" s="37">
        <v>5</v>
      </c>
      <c r="M15" s="37">
        <v>3</v>
      </c>
      <c r="N15" s="37">
        <v>4</v>
      </c>
      <c r="O15" s="37">
        <v>5</v>
      </c>
      <c r="P15" s="37">
        <v>4</v>
      </c>
      <c r="Q15" s="37">
        <v>4</v>
      </c>
      <c r="R15" s="37">
        <v>3</v>
      </c>
      <c r="S15" s="37">
        <v>6</v>
      </c>
      <c r="T15" s="38">
        <f t="shared" si="0"/>
        <v>73</v>
      </c>
      <c r="U15" s="9">
        <v>24</v>
      </c>
      <c r="V15" s="7">
        <f t="shared" si="1"/>
        <v>49</v>
      </c>
    </row>
    <row r="16" spans="1:23" ht="15.6" x14ac:dyDescent="0.3">
      <c r="A16" s="35" t="s">
        <v>25</v>
      </c>
      <c r="B16" s="37">
        <v>5</v>
      </c>
      <c r="C16" s="37">
        <v>4</v>
      </c>
      <c r="D16" s="39">
        <v>3</v>
      </c>
      <c r="E16" s="37">
        <v>5</v>
      </c>
      <c r="F16" s="37">
        <v>4</v>
      </c>
      <c r="G16" s="37">
        <v>4</v>
      </c>
      <c r="H16" s="37">
        <v>2</v>
      </c>
      <c r="I16" s="37">
        <v>4</v>
      </c>
      <c r="J16" s="37">
        <v>5</v>
      </c>
      <c r="K16" s="37">
        <v>4</v>
      </c>
      <c r="L16" s="37">
        <v>5</v>
      </c>
      <c r="M16" s="37">
        <v>2</v>
      </c>
      <c r="N16" s="37">
        <v>4</v>
      </c>
      <c r="O16" s="37">
        <v>4</v>
      </c>
      <c r="P16" s="37">
        <v>4</v>
      </c>
      <c r="Q16" s="37">
        <v>3</v>
      </c>
      <c r="R16" s="37">
        <v>3</v>
      </c>
      <c r="S16" s="37">
        <v>5</v>
      </c>
      <c r="T16" s="38">
        <f t="shared" si="0"/>
        <v>70</v>
      </c>
      <c r="U16" s="16">
        <v>22</v>
      </c>
      <c r="V16" s="10">
        <f t="shared" si="1"/>
        <v>48</v>
      </c>
    </row>
    <row r="17" spans="1:23" ht="15.6" x14ac:dyDescent="0.3">
      <c r="A17" s="35" t="s">
        <v>11</v>
      </c>
      <c r="B17" s="37">
        <v>6</v>
      </c>
      <c r="C17" s="37">
        <v>5</v>
      </c>
      <c r="D17" s="39">
        <v>3</v>
      </c>
      <c r="E17" s="37">
        <v>6</v>
      </c>
      <c r="F17" s="37">
        <v>4</v>
      </c>
      <c r="G17" s="37">
        <v>4</v>
      </c>
      <c r="H17" s="37">
        <v>3</v>
      </c>
      <c r="I17" s="37">
        <v>5</v>
      </c>
      <c r="J17" s="37">
        <v>5</v>
      </c>
      <c r="K17" s="37">
        <v>5</v>
      </c>
      <c r="L17" s="37">
        <v>5</v>
      </c>
      <c r="M17" s="37">
        <v>3</v>
      </c>
      <c r="N17" s="37">
        <v>4</v>
      </c>
      <c r="O17" s="37">
        <v>4</v>
      </c>
      <c r="P17" s="37">
        <v>4</v>
      </c>
      <c r="Q17" s="37">
        <v>5</v>
      </c>
      <c r="R17" s="37">
        <v>4</v>
      </c>
      <c r="S17" s="37">
        <v>6</v>
      </c>
      <c r="T17" s="38">
        <f t="shared" si="0"/>
        <v>81</v>
      </c>
      <c r="U17" s="16">
        <v>35</v>
      </c>
      <c r="V17" s="10">
        <f t="shared" si="1"/>
        <v>46</v>
      </c>
    </row>
    <row r="18" spans="1:23" ht="15.6" x14ac:dyDescent="0.3">
      <c r="A18" s="35" t="s">
        <v>12</v>
      </c>
      <c r="B18" s="37">
        <v>5</v>
      </c>
      <c r="C18" s="37">
        <v>4</v>
      </c>
      <c r="D18" s="37">
        <v>3</v>
      </c>
      <c r="E18" s="37">
        <v>4</v>
      </c>
      <c r="F18" s="37">
        <v>3</v>
      </c>
      <c r="G18" s="37">
        <v>5</v>
      </c>
      <c r="H18" s="37">
        <v>3</v>
      </c>
      <c r="I18" s="37">
        <v>5</v>
      </c>
      <c r="J18" s="37">
        <v>4</v>
      </c>
      <c r="K18" s="37">
        <v>4</v>
      </c>
      <c r="L18" s="37">
        <v>6</v>
      </c>
      <c r="M18" s="37">
        <v>2</v>
      </c>
      <c r="N18" s="37">
        <v>5</v>
      </c>
      <c r="O18" s="40">
        <v>4</v>
      </c>
      <c r="P18" s="37">
        <v>4</v>
      </c>
      <c r="Q18" s="37">
        <v>4</v>
      </c>
      <c r="R18" s="37">
        <v>3</v>
      </c>
      <c r="S18" s="37">
        <v>5</v>
      </c>
      <c r="T18" s="38">
        <f t="shared" si="0"/>
        <v>73</v>
      </c>
      <c r="U18" s="17">
        <v>26</v>
      </c>
      <c r="V18" s="10">
        <f t="shared" si="1"/>
        <v>47</v>
      </c>
    </row>
    <row r="19" spans="1:23" ht="15.75" x14ac:dyDescent="0.25">
      <c r="A19" s="35" t="s">
        <v>13</v>
      </c>
      <c r="B19" s="37">
        <v>5</v>
      </c>
      <c r="C19" s="37">
        <v>4</v>
      </c>
      <c r="D19" s="37">
        <v>2</v>
      </c>
      <c r="E19" s="37">
        <v>5</v>
      </c>
      <c r="F19" s="37">
        <v>3</v>
      </c>
      <c r="G19" s="37">
        <v>4</v>
      </c>
      <c r="H19" s="37">
        <v>2</v>
      </c>
      <c r="I19" s="37">
        <v>4</v>
      </c>
      <c r="J19" s="37">
        <v>4</v>
      </c>
      <c r="K19" s="37">
        <v>4</v>
      </c>
      <c r="L19" s="37">
        <v>5</v>
      </c>
      <c r="M19" s="37">
        <v>3</v>
      </c>
      <c r="N19" s="37">
        <v>4</v>
      </c>
      <c r="O19" s="37">
        <v>5</v>
      </c>
      <c r="P19" s="37">
        <v>4</v>
      </c>
      <c r="Q19" s="37">
        <v>4</v>
      </c>
      <c r="R19" s="37">
        <v>2</v>
      </c>
      <c r="S19" s="37">
        <v>5</v>
      </c>
      <c r="T19" s="38">
        <f t="shared" si="0"/>
        <v>69</v>
      </c>
      <c r="U19" s="9">
        <v>21</v>
      </c>
      <c r="V19" s="10">
        <f t="shared" si="1"/>
        <v>48</v>
      </c>
    </row>
    <row r="20" spans="1:23" ht="15.6" x14ac:dyDescent="0.3">
      <c r="A20" s="35" t="s">
        <v>14</v>
      </c>
      <c r="B20" s="37">
        <v>4</v>
      </c>
      <c r="C20" s="37">
        <v>4</v>
      </c>
      <c r="D20" s="37">
        <v>2</v>
      </c>
      <c r="E20" s="37">
        <v>5</v>
      </c>
      <c r="F20" s="37">
        <v>4</v>
      </c>
      <c r="G20" s="37">
        <v>4</v>
      </c>
      <c r="H20" s="37">
        <v>2</v>
      </c>
      <c r="I20" s="37">
        <v>4</v>
      </c>
      <c r="J20" s="37">
        <v>4</v>
      </c>
      <c r="K20" s="37">
        <v>3</v>
      </c>
      <c r="L20" s="37">
        <v>5</v>
      </c>
      <c r="M20" s="37">
        <v>2</v>
      </c>
      <c r="N20" s="37">
        <v>4</v>
      </c>
      <c r="O20" s="37">
        <v>4</v>
      </c>
      <c r="P20" s="37">
        <v>3</v>
      </c>
      <c r="Q20" s="37">
        <v>3</v>
      </c>
      <c r="R20" s="37">
        <v>3</v>
      </c>
      <c r="S20" s="37">
        <v>5</v>
      </c>
      <c r="T20" s="38">
        <f t="shared" si="0"/>
        <v>65</v>
      </c>
      <c r="U20" s="9">
        <v>18</v>
      </c>
      <c r="V20" s="10">
        <f t="shared" si="1"/>
        <v>47</v>
      </c>
    </row>
    <row r="21" spans="1:23" ht="15.6" x14ac:dyDescent="0.3">
      <c r="A21" s="35" t="s">
        <v>26</v>
      </c>
      <c r="B21" s="37">
        <v>5</v>
      </c>
      <c r="C21" s="37">
        <v>4</v>
      </c>
      <c r="D21" s="37">
        <v>2</v>
      </c>
      <c r="E21" s="37">
        <v>4</v>
      </c>
      <c r="F21" s="37">
        <v>4</v>
      </c>
      <c r="G21" s="37">
        <v>4</v>
      </c>
      <c r="H21" s="37">
        <v>3</v>
      </c>
      <c r="I21" s="37">
        <v>4</v>
      </c>
      <c r="J21" s="37">
        <v>4</v>
      </c>
      <c r="K21" s="37">
        <v>3</v>
      </c>
      <c r="L21" s="37">
        <v>5</v>
      </c>
      <c r="M21" s="37">
        <v>3</v>
      </c>
      <c r="N21" s="37">
        <v>4</v>
      </c>
      <c r="O21" s="37">
        <v>4</v>
      </c>
      <c r="P21" s="37">
        <v>3</v>
      </c>
      <c r="Q21" s="37">
        <v>4</v>
      </c>
      <c r="R21" s="37">
        <v>3</v>
      </c>
      <c r="S21" s="37">
        <v>5</v>
      </c>
      <c r="T21" s="38">
        <f t="shared" si="0"/>
        <v>68</v>
      </c>
      <c r="U21" s="9">
        <v>19</v>
      </c>
      <c r="V21" s="10">
        <f t="shared" si="1"/>
        <v>49</v>
      </c>
    </row>
    <row r="22" spans="1:23" ht="15.75" x14ac:dyDescent="0.25">
      <c r="A22" s="35" t="s">
        <v>6</v>
      </c>
      <c r="B22" s="37">
        <v>5</v>
      </c>
      <c r="C22" s="37">
        <v>4</v>
      </c>
      <c r="D22" s="37">
        <v>2</v>
      </c>
      <c r="E22" s="37">
        <v>6</v>
      </c>
      <c r="F22" s="37">
        <v>4</v>
      </c>
      <c r="G22" s="37">
        <v>5</v>
      </c>
      <c r="H22" s="37">
        <v>3</v>
      </c>
      <c r="I22" s="37">
        <v>5</v>
      </c>
      <c r="J22" s="37">
        <v>5</v>
      </c>
      <c r="K22" s="37">
        <v>4</v>
      </c>
      <c r="L22" s="37">
        <v>5</v>
      </c>
      <c r="M22" s="37">
        <v>3</v>
      </c>
      <c r="N22" s="37">
        <v>4</v>
      </c>
      <c r="O22" s="37">
        <v>5</v>
      </c>
      <c r="P22" s="37">
        <v>4</v>
      </c>
      <c r="Q22" s="37">
        <v>4</v>
      </c>
      <c r="R22" s="37">
        <v>3</v>
      </c>
      <c r="S22" s="37">
        <v>5</v>
      </c>
      <c r="T22" s="38">
        <f t="shared" si="0"/>
        <v>76</v>
      </c>
      <c r="U22" s="9">
        <v>28</v>
      </c>
      <c r="V22" s="10">
        <f t="shared" si="1"/>
        <v>48</v>
      </c>
    </row>
    <row r="23" spans="1:23" ht="15.6" x14ac:dyDescent="0.3">
      <c r="A23" s="35" t="s">
        <v>27</v>
      </c>
      <c r="B23" s="37">
        <v>6</v>
      </c>
      <c r="C23" s="37">
        <v>6</v>
      </c>
      <c r="D23" s="37">
        <v>3</v>
      </c>
      <c r="E23" s="37">
        <v>6</v>
      </c>
      <c r="F23" s="37">
        <v>6</v>
      </c>
      <c r="G23" s="37">
        <v>7</v>
      </c>
      <c r="H23" s="37">
        <v>3</v>
      </c>
      <c r="I23" s="37">
        <v>5</v>
      </c>
      <c r="J23" s="37">
        <v>7</v>
      </c>
      <c r="K23" s="37">
        <v>5</v>
      </c>
      <c r="L23" s="37">
        <v>7</v>
      </c>
      <c r="M23" s="37">
        <v>3</v>
      </c>
      <c r="N23" s="37">
        <v>6</v>
      </c>
      <c r="O23" s="37">
        <v>6</v>
      </c>
      <c r="P23" s="37">
        <v>5</v>
      </c>
      <c r="Q23" s="37">
        <v>5</v>
      </c>
      <c r="R23" s="37">
        <v>4</v>
      </c>
      <c r="S23" s="37">
        <v>6</v>
      </c>
      <c r="T23" s="38">
        <f t="shared" si="0"/>
        <v>96</v>
      </c>
      <c r="U23" s="9">
        <v>31</v>
      </c>
      <c r="V23" s="10">
        <f t="shared" si="1"/>
        <v>65</v>
      </c>
    </row>
    <row r="24" spans="1:23" ht="15.6" x14ac:dyDescent="0.3">
      <c r="A24" s="35" t="s">
        <v>21</v>
      </c>
      <c r="B24" s="37">
        <v>4</v>
      </c>
      <c r="C24" s="37">
        <v>4</v>
      </c>
      <c r="D24" s="37">
        <v>3</v>
      </c>
      <c r="E24" s="37">
        <v>4</v>
      </c>
      <c r="F24" s="37">
        <v>3</v>
      </c>
      <c r="G24" s="37">
        <v>4</v>
      </c>
      <c r="H24" s="37">
        <v>3</v>
      </c>
      <c r="I24" s="37">
        <v>4</v>
      </c>
      <c r="J24" s="37">
        <v>4</v>
      </c>
      <c r="K24" s="37">
        <v>4</v>
      </c>
      <c r="L24" s="37">
        <v>5</v>
      </c>
      <c r="M24" s="37">
        <v>2</v>
      </c>
      <c r="N24" s="37">
        <v>4</v>
      </c>
      <c r="O24" s="37">
        <v>4</v>
      </c>
      <c r="P24" s="37">
        <v>3</v>
      </c>
      <c r="Q24" s="37">
        <v>4</v>
      </c>
      <c r="R24" s="37">
        <v>3</v>
      </c>
      <c r="S24" s="37">
        <v>4</v>
      </c>
      <c r="T24" s="38">
        <f t="shared" si="0"/>
        <v>66</v>
      </c>
      <c r="U24" s="9">
        <v>17</v>
      </c>
      <c r="V24" s="10">
        <f t="shared" si="1"/>
        <v>49</v>
      </c>
    </row>
    <row r="25" spans="1:23" ht="15.6" x14ac:dyDescent="0.3">
      <c r="A25" s="35" t="s">
        <v>15</v>
      </c>
      <c r="B25" s="37">
        <v>5</v>
      </c>
      <c r="C25" s="37">
        <v>4</v>
      </c>
      <c r="D25" s="37">
        <v>2</v>
      </c>
      <c r="E25" s="37">
        <v>4</v>
      </c>
      <c r="F25" s="37">
        <v>4</v>
      </c>
      <c r="G25" s="37">
        <v>5</v>
      </c>
      <c r="H25" s="37">
        <v>3</v>
      </c>
      <c r="I25" s="37">
        <v>4</v>
      </c>
      <c r="J25" s="37">
        <v>5</v>
      </c>
      <c r="K25" s="37">
        <v>4</v>
      </c>
      <c r="L25" s="37">
        <v>5</v>
      </c>
      <c r="M25" s="37">
        <v>2</v>
      </c>
      <c r="N25" s="37">
        <v>4</v>
      </c>
      <c r="O25" s="37">
        <v>5</v>
      </c>
      <c r="P25" s="37">
        <v>3</v>
      </c>
      <c r="Q25" s="37">
        <v>5</v>
      </c>
      <c r="R25" s="37">
        <v>3</v>
      </c>
      <c r="S25" s="37">
        <v>6</v>
      </c>
      <c r="T25" s="37">
        <f t="shared" si="0"/>
        <v>73</v>
      </c>
      <c r="U25" s="4">
        <v>26</v>
      </c>
      <c r="V25" s="10">
        <f t="shared" si="1"/>
        <v>47</v>
      </c>
    </row>
    <row r="26" spans="1:23" ht="18.600000000000001" customHeight="1" x14ac:dyDescent="0.25">
      <c r="A26" s="41" t="s">
        <v>22</v>
      </c>
      <c r="B26" s="42">
        <v>5</v>
      </c>
      <c r="C26" s="39">
        <v>3</v>
      </c>
      <c r="D26" s="42">
        <v>3</v>
      </c>
      <c r="E26" s="42">
        <v>5</v>
      </c>
      <c r="F26" s="42">
        <v>4</v>
      </c>
      <c r="G26" s="42">
        <v>5</v>
      </c>
      <c r="H26" s="43">
        <v>3</v>
      </c>
      <c r="I26" s="42">
        <v>5</v>
      </c>
      <c r="J26" s="44">
        <v>4</v>
      </c>
      <c r="K26" s="42">
        <v>4</v>
      </c>
      <c r="L26" s="42">
        <v>7</v>
      </c>
      <c r="M26" s="42">
        <v>3</v>
      </c>
      <c r="N26" s="42">
        <v>4</v>
      </c>
      <c r="O26" s="42">
        <v>4</v>
      </c>
      <c r="P26" s="42">
        <v>5</v>
      </c>
      <c r="Q26" s="42">
        <v>4</v>
      </c>
      <c r="R26" s="42">
        <v>3</v>
      </c>
      <c r="S26" s="42">
        <v>5</v>
      </c>
      <c r="T26" s="38">
        <f t="shared" si="0"/>
        <v>76</v>
      </c>
      <c r="U26" s="12">
        <v>29</v>
      </c>
      <c r="V26" s="10">
        <f t="shared" si="1"/>
        <v>47</v>
      </c>
    </row>
    <row r="27" spans="1:23" ht="18.600000000000001" customHeight="1" x14ac:dyDescent="0.25">
      <c r="A27" s="45" t="s">
        <v>16</v>
      </c>
      <c r="B27" s="42">
        <v>4</v>
      </c>
      <c r="C27" s="39">
        <v>5</v>
      </c>
      <c r="D27" s="42">
        <v>2</v>
      </c>
      <c r="E27" s="42">
        <v>5</v>
      </c>
      <c r="F27" s="42">
        <v>4</v>
      </c>
      <c r="G27" s="42">
        <v>4</v>
      </c>
      <c r="H27" s="43">
        <v>2</v>
      </c>
      <c r="I27" s="42">
        <v>4</v>
      </c>
      <c r="J27" s="44">
        <v>4</v>
      </c>
      <c r="K27" s="42">
        <v>4</v>
      </c>
      <c r="L27" s="42">
        <v>5</v>
      </c>
      <c r="M27" s="42">
        <v>3</v>
      </c>
      <c r="N27" s="42">
        <v>4</v>
      </c>
      <c r="O27" s="42">
        <v>4</v>
      </c>
      <c r="P27" s="42">
        <v>4</v>
      </c>
      <c r="Q27" s="42">
        <v>4</v>
      </c>
      <c r="R27" s="42">
        <v>3</v>
      </c>
      <c r="S27" s="42">
        <v>5</v>
      </c>
      <c r="T27" s="38">
        <f t="shared" si="0"/>
        <v>70</v>
      </c>
      <c r="U27" s="12">
        <v>24</v>
      </c>
      <c r="V27" s="10">
        <f t="shared" si="1"/>
        <v>46</v>
      </c>
    </row>
    <row r="28" spans="1:23" ht="18.600000000000001" customHeight="1" x14ac:dyDescent="0.25">
      <c r="A28" s="45" t="s">
        <v>17</v>
      </c>
      <c r="B28" s="39">
        <v>5</v>
      </c>
      <c r="C28" s="39">
        <v>5</v>
      </c>
      <c r="D28" s="39">
        <v>2</v>
      </c>
      <c r="E28" s="39">
        <v>5</v>
      </c>
      <c r="F28" s="39">
        <v>4</v>
      </c>
      <c r="G28" s="39">
        <v>4</v>
      </c>
      <c r="H28" s="39">
        <v>3</v>
      </c>
      <c r="I28" s="39">
        <v>4</v>
      </c>
      <c r="J28" s="39">
        <v>5</v>
      </c>
      <c r="K28" s="39">
        <v>4</v>
      </c>
      <c r="L28" s="39">
        <v>6</v>
      </c>
      <c r="M28" s="39">
        <v>3</v>
      </c>
      <c r="N28" s="39">
        <v>4</v>
      </c>
      <c r="O28" s="39">
        <v>5</v>
      </c>
      <c r="P28" s="39">
        <v>4</v>
      </c>
      <c r="Q28" s="39">
        <v>5</v>
      </c>
      <c r="R28" s="39">
        <v>3</v>
      </c>
      <c r="S28" s="39">
        <v>5</v>
      </c>
      <c r="T28" s="39">
        <f t="shared" si="0"/>
        <v>76</v>
      </c>
      <c r="U28" s="12">
        <v>22</v>
      </c>
      <c r="V28" s="12">
        <f t="shared" si="1"/>
        <v>54</v>
      </c>
      <c r="W28" s="23"/>
    </row>
    <row r="29" spans="1:23" ht="15.75" x14ac:dyDescent="0.25">
      <c r="A29" s="45" t="s">
        <v>29</v>
      </c>
      <c r="B29" s="39">
        <v>4</v>
      </c>
      <c r="C29" s="39">
        <v>4</v>
      </c>
      <c r="D29" s="39">
        <v>2</v>
      </c>
      <c r="E29" s="39">
        <v>4</v>
      </c>
      <c r="F29" s="39">
        <v>3</v>
      </c>
      <c r="G29" s="39">
        <v>4</v>
      </c>
      <c r="H29" s="39">
        <v>2</v>
      </c>
      <c r="I29" s="39">
        <v>4</v>
      </c>
      <c r="J29" s="39">
        <v>4</v>
      </c>
      <c r="K29" s="39">
        <v>4</v>
      </c>
      <c r="L29" s="39">
        <v>5</v>
      </c>
      <c r="M29" s="39">
        <v>3</v>
      </c>
      <c r="N29" s="39">
        <v>3</v>
      </c>
      <c r="O29" s="39">
        <v>4</v>
      </c>
      <c r="P29" s="39">
        <v>4</v>
      </c>
      <c r="Q29" s="39">
        <v>4</v>
      </c>
      <c r="R29" s="39">
        <v>2</v>
      </c>
      <c r="S29" s="39">
        <v>4</v>
      </c>
      <c r="T29" s="38">
        <f t="shared" si="0"/>
        <v>64</v>
      </c>
      <c r="U29" s="12">
        <v>14</v>
      </c>
      <c r="V29" s="10">
        <f t="shared" si="1"/>
        <v>50</v>
      </c>
      <c r="W29" s="23"/>
    </row>
    <row r="30" spans="1:23" ht="15.75" x14ac:dyDescent="0.25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19"/>
      <c r="V30" s="23"/>
    </row>
    <row r="31" spans="1:23" ht="15.75" x14ac:dyDescent="0.25">
      <c r="A31" t="s">
        <v>18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3"/>
    </row>
    <row r="32" spans="1:23" ht="15.75" x14ac:dyDescent="0.25">
      <c r="A32" t="s">
        <v>19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49"/>
    </row>
    <row r="33" spans="1:23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9"/>
    </row>
    <row r="34" spans="1:23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18"/>
      <c r="T34" s="2"/>
      <c r="U34" s="2"/>
      <c r="V34" s="19"/>
      <c r="W34" s="54"/>
    </row>
    <row r="35" spans="1:23" ht="17.4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3"/>
    </row>
    <row r="36" spans="1:23" ht="17.4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3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3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3" x14ac:dyDescent="0.2">
      <c r="A39" s="2"/>
      <c r="U39" s="2"/>
    </row>
    <row r="41" spans="1:23" x14ac:dyDescent="0.2">
      <c r="W41" s="54"/>
    </row>
    <row r="42" spans="1:23" x14ac:dyDescent="0.2">
      <c r="W42" s="54"/>
    </row>
    <row r="43" spans="1:23" s="15" customForma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 s="2"/>
    </row>
  </sheetData>
  <mergeCells count="2">
    <mergeCell ref="E1:Q2"/>
    <mergeCell ref="H3:N3"/>
  </mergeCells>
  <pageMargins left="0.23622047244094491" right="0.23622047244094491" top="0.55118110236220474" bottom="0.55118110236220474" header="0.31496062992125984" footer="0.31496062992125984"/>
  <pageSetup paperSize="9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workbookViewId="0">
      <selection activeCell="R21" sqref="R21"/>
    </sheetView>
  </sheetViews>
  <sheetFormatPr baseColWidth="10" defaultRowHeight="12.75" x14ac:dyDescent="0.2"/>
  <cols>
    <col min="1" max="1" width="15" customWidth="1"/>
    <col min="2" max="16" width="6.28515625" customWidth="1"/>
    <col min="17" max="17" width="6.7109375" customWidth="1"/>
    <col min="18" max="18" width="6.28515625" customWidth="1"/>
    <col min="19" max="19" width="7" customWidth="1"/>
    <col min="20" max="20" width="6.28515625" customWidth="1"/>
    <col min="21" max="21" width="5.28515625" customWidth="1"/>
    <col min="22" max="22" width="6.28515625" customWidth="1"/>
  </cols>
  <sheetData>
    <row r="1" spans="1:22" ht="15.95" customHeight="1" x14ac:dyDescent="0.2">
      <c r="F1" s="105" t="s">
        <v>37</v>
      </c>
      <c r="G1" s="105"/>
      <c r="H1" s="105"/>
      <c r="I1" s="105"/>
      <c r="J1" s="105"/>
      <c r="K1" s="105"/>
      <c r="L1" s="105"/>
      <c r="M1" s="105"/>
      <c r="N1" s="105"/>
      <c r="O1" s="105"/>
      <c r="P1" s="22"/>
      <c r="Q1" s="22"/>
      <c r="R1" s="22"/>
    </row>
    <row r="2" spans="1:22" ht="15.95" customHeight="1" x14ac:dyDescent="0.3">
      <c r="F2" s="48"/>
      <c r="G2" s="48"/>
      <c r="H2" s="48"/>
      <c r="I2" s="48"/>
      <c r="J2" s="48"/>
      <c r="K2" s="48"/>
      <c r="L2" s="48"/>
      <c r="M2" s="48"/>
      <c r="N2" s="48"/>
      <c r="O2" s="48"/>
      <c r="P2" s="22"/>
      <c r="Q2" s="22"/>
      <c r="R2" s="22"/>
    </row>
    <row r="3" spans="1:22" ht="15.95" customHeight="1" x14ac:dyDescent="0.3">
      <c r="F3" s="48"/>
      <c r="G3" s="105" t="s">
        <v>36</v>
      </c>
      <c r="H3" s="105"/>
      <c r="I3" s="105"/>
      <c r="J3" s="105"/>
      <c r="K3" s="105"/>
      <c r="L3" s="105"/>
      <c r="M3" s="105"/>
      <c r="N3" s="105"/>
      <c r="O3" s="48"/>
      <c r="P3" s="22"/>
      <c r="Q3" s="22"/>
      <c r="R3" s="22"/>
    </row>
    <row r="4" spans="1:22" ht="15.95" customHeight="1" x14ac:dyDescent="0.3">
      <c r="F4" s="48"/>
      <c r="G4" s="48"/>
      <c r="H4" s="48"/>
      <c r="I4" s="48"/>
      <c r="J4" s="48"/>
      <c r="K4" s="48"/>
      <c r="L4" s="48"/>
      <c r="M4" s="48"/>
      <c r="N4" s="48"/>
      <c r="O4" s="48"/>
      <c r="P4" s="22"/>
      <c r="Q4" s="22"/>
      <c r="R4" s="22"/>
    </row>
    <row r="5" spans="1:22" ht="15.95" customHeight="1" x14ac:dyDescent="0.2">
      <c r="F5" s="48"/>
      <c r="G5" s="48"/>
      <c r="H5" s="106" t="s">
        <v>32</v>
      </c>
      <c r="I5" s="106"/>
      <c r="J5" s="106"/>
      <c r="K5" s="106"/>
      <c r="L5" s="106"/>
      <c r="M5" s="106"/>
      <c r="N5" s="106"/>
      <c r="O5" s="48"/>
      <c r="P5" s="22"/>
      <c r="Q5" s="22"/>
      <c r="R5" s="22"/>
    </row>
    <row r="6" spans="1:22" ht="15.95" customHeight="1" x14ac:dyDescent="0.3">
      <c r="F6" s="48"/>
      <c r="G6" s="48"/>
      <c r="H6" s="95"/>
      <c r="I6" s="95"/>
      <c r="J6" s="95"/>
      <c r="K6" s="95"/>
      <c r="L6" s="95"/>
      <c r="M6" s="95"/>
      <c r="N6" s="95"/>
      <c r="O6" s="48"/>
      <c r="P6" s="22"/>
      <c r="Q6" s="22"/>
      <c r="R6" s="22"/>
    </row>
    <row r="7" spans="1:22" ht="15.6" x14ac:dyDescent="0.3">
      <c r="A7" s="35" t="s">
        <v>0</v>
      </c>
      <c r="B7" s="8">
        <v>5</v>
      </c>
      <c r="C7" s="8">
        <v>4</v>
      </c>
      <c r="D7" s="8">
        <v>3</v>
      </c>
      <c r="E7" s="8">
        <v>5</v>
      </c>
      <c r="F7" s="8">
        <v>4</v>
      </c>
      <c r="G7" s="8">
        <v>4</v>
      </c>
      <c r="H7" s="8">
        <v>3</v>
      </c>
      <c r="I7" s="8">
        <v>4</v>
      </c>
      <c r="J7" s="8">
        <v>4</v>
      </c>
      <c r="K7" s="8">
        <v>4</v>
      </c>
      <c r="L7" s="8">
        <v>5</v>
      </c>
      <c r="M7" s="8">
        <v>3</v>
      </c>
      <c r="N7" s="8">
        <v>4</v>
      </c>
      <c r="O7" s="8">
        <v>4</v>
      </c>
      <c r="P7" s="8">
        <v>4</v>
      </c>
      <c r="Q7" s="8">
        <v>4</v>
      </c>
      <c r="R7" s="8">
        <v>3</v>
      </c>
      <c r="S7" s="8">
        <v>5</v>
      </c>
      <c r="T7" s="38"/>
      <c r="U7" s="17"/>
      <c r="V7" s="38"/>
    </row>
    <row r="8" spans="1:22" ht="15.6" x14ac:dyDescent="0.3">
      <c r="A8" s="36" t="s">
        <v>1</v>
      </c>
      <c r="B8" s="33">
        <v>1</v>
      </c>
      <c r="C8" s="33">
        <v>2</v>
      </c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3">
        <v>10</v>
      </c>
      <c r="L8" s="33">
        <v>11</v>
      </c>
      <c r="M8" s="33">
        <v>12</v>
      </c>
      <c r="N8" s="33">
        <v>13</v>
      </c>
      <c r="O8" s="33">
        <v>14</v>
      </c>
      <c r="P8" s="33">
        <v>15</v>
      </c>
      <c r="Q8" s="33">
        <v>16</v>
      </c>
      <c r="R8" s="33">
        <v>17</v>
      </c>
      <c r="S8" s="33">
        <v>18</v>
      </c>
      <c r="T8" s="42" t="s">
        <v>2</v>
      </c>
      <c r="U8" s="56" t="s">
        <v>3</v>
      </c>
      <c r="V8" s="42" t="s">
        <v>4</v>
      </c>
    </row>
    <row r="9" spans="1:22" ht="15.6" x14ac:dyDescent="0.3">
      <c r="A9" s="35" t="s">
        <v>20</v>
      </c>
      <c r="B9" s="33">
        <v>5</v>
      </c>
      <c r="C9" s="33">
        <v>5</v>
      </c>
      <c r="D9" s="33">
        <v>2</v>
      </c>
      <c r="E9" s="33">
        <v>5</v>
      </c>
      <c r="F9" s="33">
        <v>3</v>
      </c>
      <c r="G9" s="33">
        <v>4</v>
      </c>
      <c r="H9" s="33">
        <v>3</v>
      </c>
      <c r="I9" s="33">
        <v>4</v>
      </c>
      <c r="J9" s="33">
        <v>5</v>
      </c>
      <c r="K9" s="33">
        <v>4</v>
      </c>
      <c r="L9" s="33">
        <v>5</v>
      </c>
      <c r="M9" s="33">
        <v>3</v>
      </c>
      <c r="N9" s="33">
        <v>4</v>
      </c>
      <c r="O9" s="33">
        <v>4</v>
      </c>
      <c r="P9" s="33">
        <v>3</v>
      </c>
      <c r="Q9" s="33">
        <v>3</v>
      </c>
      <c r="R9" s="33">
        <v>2</v>
      </c>
      <c r="S9" s="33">
        <v>4</v>
      </c>
      <c r="T9" s="34">
        <f t="shared" ref="T9:T18" si="0">SUM(B9:S9)</f>
        <v>68</v>
      </c>
      <c r="U9" s="57">
        <v>22</v>
      </c>
      <c r="V9" s="37">
        <f t="shared" ref="V9:V18" si="1">T9-U9</f>
        <v>46</v>
      </c>
    </row>
    <row r="10" spans="1:22" ht="15.6" x14ac:dyDescent="0.3">
      <c r="A10" s="35" t="s">
        <v>8</v>
      </c>
      <c r="B10" s="37">
        <v>4</v>
      </c>
      <c r="C10" s="37">
        <v>4</v>
      </c>
      <c r="D10" s="37">
        <v>2</v>
      </c>
      <c r="E10" s="37">
        <v>5</v>
      </c>
      <c r="F10" s="37">
        <v>4</v>
      </c>
      <c r="G10" s="37">
        <v>4</v>
      </c>
      <c r="H10" s="37">
        <v>1</v>
      </c>
      <c r="I10" s="37">
        <v>4</v>
      </c>
      <c r="J10" s="37">
        <v>5</v>
      </c>
      <c r="K10" s="37">
        <v>4</v>
      </c>
      <c r="L10" s="37">
        <v>5</v>
      </c>
      <c r="M10" s="37">
        <v>2</v>
      </c>
      <c r="N10" s="37">
        <v>4</v>
      </c>
      <c r="O10" s="37">
        <v>4</v>
      </c>
      <c r="P10" s="37">
        <v>3</v>
      </c>
      <c r="Q10" s="37">
        <v>4</v>
      </c>
      <c r="R10" s="37">
        <v>3</v>
      </c>
      <c r="S10" s="37">
        <v>5</v>
      </c>
      <c r="T10" s="39">
        <f t="shared" si="0"/>
        <v>67</v>
      </c>
      <c r="U10" s="16">
        <v>23</v>
      </c>
      <c r="V10" s="112">
        <f t="shared" si="1"/>
        <v>44</v>
      </c>
    </row>
    <row r="11" spans="1:22" ht="15.6" x14ac:dyDescent="0.3">
      <c r="A11" s="35" t="s">
        <v>9</v>
      </c>
      <c r="B11" s="37">
        <v>5</v>
      </c>
      <c r="C11" s="37">
        <v>4</v>
      </c>
      <c r="D11" s="37">
        <v>2</v>
      </c>
      <c r="E11" s="37">
        <v>4</v>
      </c>
      <c r="F11" s="37">
        <v>3</v>
      </c>
      <c r="G11" s="37">
        <v>4</v>
      </c>
      <c r="H11" s="37">
        <v>3</v>
      </c>
      <c r="I11" s="37">
        <v>4</v>
      </c>
      <c r="J11" s="37">
        <v>4</v>
      </c>
      <c r="K11" s="37">
        <v>3</v>
      </c>
      <c r="L11" s="37">
        <v>5</v>
      </c>
      <c r="M11" s="37">
        <v>2</v>
      </c>
      <c r="N11" s="37">
        <v>4</v>
      </c>
      <c r="O11" s="37">
        <v>4</v>
      </c>
      <c r="P11" s="37">
        <v>3</v>
      </c>
      <c r="Q11" s="37">
        <v>4</v>
      </c>
      <c r="R11" s="37">
        <v>3</v>
      </c>
      <c r="S11" s="37">
        <v>5</v>
      </c>
      <c r="T11" s="39">
        <f t="shared" si="0"/>
        <v>66</v>
      </c>
      <c r="U11" s="16">
        <v>16</v>
      </c>
      <c r="V11" s="39">
        <f t="shared" si="1"/>
        <v>50</v>
      </c>
    </row>
    <row r="12" spans="1:22" ht="15.6" x14ac:dyDescent="0.3">
      <c r="A12" s="35" t="s">
        <v>25</v>
      </c>
      <c r="B12" s="37">
        <v>5</v>
      </c>
      <c r="C12" s="37">
        <v>4</v>
      </c>
      <c r="D12" s="37">
        <v>2</v>
      </c>
      <c r="E12" s="37">
        <v>5</v>
      </c>
      <c r="F12" s="37">
        <v>3</v>
      </c>
      <c r="G12" s="37">
        <v>4</v>
      </c>
      <c r="H12" s="37">
        <v>2</v>
      </c>
      <c r="I12" s="37">
        <v>4</v>
      </c>
      <c r="J12" s="37">
        <v>4</v>
      </c>
      <c r="K12" s="37">
        <v>4</v>
      </c>
      <c r="L12" s="37">
        <v>5</v>
      </c>
      <c r="M12" s="37">
        <v>2</v>
      </c>
      <c r="N12" s="37">
        <v>4</v>
      </c>
      <c r="O12" s="37">
        <v>4</v>
      </c>
      <c r="P12" s="37">
        <v>4</v>
      </c>
      <c r="Q12" s="37">
        <v>3</v>
      </c>
      <c r="R12" s="37">
        <v>3</v>
      </c>
      <c r="S12" s="37">
        <v>4</v>
      </c>
      <c r="T12" s="39">
        <f t="shared" si="0"/>
        <v>66</v>
      </c>
      <c r="U12" s="16">
        <v>22</v>
      </c>
      <c r="V12" s="112">
        <f t="shared" si="1"/>
        <v>44</v>
      </c>
    </row>
    <row r="13" spans="1:22" ht="15.75" x14ac:dyDescent="0.25">
      <c r="A13" s="35" t="s">
        <v>13</v>
      </c>
      <c r="B13" s="37">
        <v>4</v>
      </c>
      <c r="C13" s="37">
        <v>4</v>
      </c>
      <c r="D13" s="37">
        <v>2</v>
      </c>
      <c r="E13" s="37">
        <v>4</v>
      </c>
      <c r="F13" s="37">
        <v>3</v>
      </c>
      <c r="G13" s="37">
        <v>4</v>
      </c>
      <c r="H13" s="37">
        <v>2</v>
      </c>
      <c r="I13" s="37">
        <v>4</v>
      </c>
      <c r="J13" s="37">
        <v>4</v>
      </c>
      <c r="K13" s="37">
        <v>4</v>
      </c>
      <c r="L13" s="37">
        <v>5</v>
      </c>
      <c r="M13" s="37">
        <v>3</v>
      </c>
      <c r="N13" s="37">
        <v>4</v>
      </c>
      <c r="O13" s="37">
        <v>5</v>
      </c>
      <c r="P13" s="37">
        <v>4</v>
      </c>
      <c r="Q13" s="37">
        <v>4</v>
      </c>
      <c r="R13" s="37">
        <v>2</v>
      </c>
      <c r="S13" s="37">
        <v>5</v>
      </c>
      <c r="T13" s="39">
        <f t="shared" si="0"/>
        <v>67</v>
      </c>
      <c r="U13" s="16">
        <v>21</v>
      </c>
      <c r="V13" s="39">
        <f t="shared" si="1"/>
        <v>46</v>
      </c>
    </row>
    <row r="14" spans="1:22" ht="15.6" x14ac:dyDescent="0.3">
      <c r="A14" s="35" t="s">
        <v>14</v>
      </c>
      <c r="B14" s="37">
        <v>4</v>
      </c>
      <c r="C14" s="37">
        <v>4</v>
      </c>
      <c r="D14" s="37">
        <v>2</v>
      </c>
      <c r="E14" s="37">
        <v>5</v>
      </c>
      <c r="F14" s="37">
        <v>4</v>
      </c>
      <c r="G14" s="37">
        <v>4</v>
      </c>
      <c r="H14" s="37">
        <v>2</v>
      </c>
      <c r="I14" s="37">
        <v>4</v>
      </c>
      <c r="J14" s="37">
        <v>4</v>
      </c>
      <c r="K14" s="37">
        <v>3</v>
      </c>
      <c r="L14" s="37">
        <v>5</v>
      </c>
      <c r="M14" s="37">
        <v>2</v>
      </c>
      <c r="N14" s="37">
        <v>4</v>
      </c>
      <c r="O14" s="40">
        <v>4</v>
      </c>
      <c r="P14" s="37">
        <v>3</v>
      </c>
      <c r="Q14" s="37">
        <v>3</v>
      </c>
      <c r="R14" s="37">
        <v>2</v>
      </c>
      <c r="S14" s="37">
        <v>5</v>
      </c>
      <c r="T14" s="39">
        <f t="shared" si="0"/>
        <v>64</v>
      </c>
      <c r="U14" s="16">
        <v>18</v>
      </c>
      <c r="V14" s="39">
        <f t="shared" si="1"/>
        <v>46</v>
      </c>
    </row>
    <row r="15" spans="1:22" ht="15.6" x14ac:dyDescent="0.3">
      <c r="A15" s="35" t="s">
        <v>26</v>
      </c>
      <c r="B15" s="37">
        <v>5</v>
      </c>
      <c r="C15" s="37">
        <v>4</v>
      </c>
      <c r="D15" s="37">
        <v>2</v>
      </c>
      <c r="E15" s="37">
        <v>4</v>
      </c>
      <c r="F15" s="37">
        <v>4</v>
      </c>
      <c r="G15" s="37">
        <v>4</v>
      </c>
      <c r="H15" s="37">
        <v>3</v>
      </c>
      <c r="I15" s="37">
        <v>4</v>
      </c>
      <c r="J15" s="37">
        <v>4</v>
      </c>
      <c r="K15" s="37">
        <v>3</v>
      </c>
      <c r="L15" s="37">
        <v>5</v>
      </c>
      <c r="M15" s="37">
        <v>2</v>
      </c>
      <c r="N15" s="37">
        <v>4</v>
      </c>
      <c r="O15" s="37">
        <v>4</v>
      </c>
      <c r="P15" s="37">
        <v>3</v>
      </c>
      <c r="Q15" s="37">
        <v>4</v>
      </c>
      <c r="R15" s="37">
        <v>3</v>
      </c>
      <c r="S15" s="37">
        <v>4</v>
      </c>
      <c r="T15" s="39">
        <f t="shared" si="0"/>
        <v>66</v>
      </c>
      <c r="U15" s="16">
        <v>19</v>
      </c>
      <c r="V15" s="39">
        <f t="shared" si="1"/>
        <v>47</v>
      </c>
    </row>
    <row r="16" spans="1:22" ht="15.6" x14ac:dyDescent="0.3">
      <c r="A16" s="35" t="s">
        <v>21</v>
      </c>
      <c r="B16" s="37">
        <v>4</v>
      </c>
      <c r="C16" s="37">
        <v>4</v>
      </c>
      <c r="D16" s="37">
        <v>3</v>
      </c>
      <c r="E16" s="37">
        <v>4</v>
      </c>
      <c r="F16" s="37">
        <v>3</v>
      </c>
      <c r="G16" s="37">
        <v>4</v>
      </c>
      <c r="H16" s="37">
        <v>3</v>
      </c>
      <c r="I16" s="37">
        <v>4</v>
      </c>
      <c r="J16" s="37">
        <v>4</v>
      </c>
      <c r="K16" s="37">
        <v>4</v>
      </c>
      <c r="L16" s="37">
        <v>5</v>
      </c>
      <c r="M16" s="37">
        <v>2</v>
      </c>
      <c r="N16" s="37">
        <v>4</v>
      </c>
      <c r="O16" s="37">
        <v>4</v>
      </c>
      <c r="P16" s="37">
        <v>3</v>
      </c>
      <c r="Q16" s="37">
        <v>4</v>
      </c>
      <c r="R16" s="37">
        <v>2</v>
      </c>
      <c r="S16" s="37">
        <v>4</v>
      </c>
      <c r="T16" s="39">
        <f t="shared" si="0"/>
        <v>65</v>
      </c>
      <c r="U16" s="16">
        <v>17</v>
      </c>
      <c r="V16" s="39">
        <f t="shared" si="1"/>
        <v>48</v>
      </c>
    </row>
    <row r="17" spans="1:22" ht="15.6" x14ac:dyDescent="0.3">
      <c r="A17" s="58" t="s">
        <v>17</v>
      </c>
      <c r="B17" s="37">
        <v>5</v>
      </c>
      <c r="C17" s="59">
        <v>5</v>
      </c>
      <c r="D17" s="37">
        <v>2</v>
      </c>
      <c r="E17" s="37">
        <v>5</v>
      </c>
      <c r="F17" s="37">
        <v>3</v>
      </c>
      <c r="G17" s="37">
        <v>4</v>
      </c>
      <c r="H17" s="60">
        <v>3</v>
      </c>
      <c r="I17" s="37">
        <v>4</v>
      </c>
      <c r="J17" s="61">
        <v>5</v>
      </c>
      <c r="K17" s="37">
        <v>3</v>
      </c>
      <c r="L17" s="37">
        <v>6</v>
      </c>
      <c r="M17" s="37">
        <v>3</v>
      </c>
      <c r="N17" s="37">
        <v>4</v>
      </c>
      <c r="O17" s="37">
        <v>5</v>
      </c>
      <c r="P17" s="37">
        <v>4</v>
      </c>
      <c r="Q17" s="37">
        <v>4</v>
      </c>
      <c r="R17" s="37">
        <v>3</v>
      </c>
      <c r="S17" s="37">
        <v>5</v>
      </c>
      <c r="T17" s="39">
        <f t="shared" si="0"/>
        <v>73</v>
      </c>
      <c r="U17" s="11">
        <v>22</v>
      </c>
      <c r="V17" s="62">
        <f t="shared" si="1"/>
        <v>51</v>
      </c>
    </row>
    <row r="18" spans="1:22" ht="15.6" x14ac:dyDescent="0.3">
      <c r="A18" s="45" t="s">
        <v>29</v>
      </c>
      <c r="B18" s="39">
        <v>4</v>
      </c>
      <c r="C18" s="39">
        <v>4</v>
      </c>
      <c r="D18" s="39">
        <v>2</v>
      </c>
      <c r="E18" s="39">
        <v>4</v>
      </c>
      <c r="F18" s="39">
        <v>3</v>
      </c>
      <c r="G18" s="39">
        <v>4</v>
      </c>
      <c r="H18" s="63">
        <v>2</v>
      </c>
      <c r="I18" s="39">
        <v>3</v>
      </c>
      <c r="J18" s="62">
        <v>4</v>
      </c>
      <c r="K18" s="39">
        <v>4</v>
      </c>
      <c r="L18" s="39">
        <v>5</v>
      </c>
      <c r="M18" s="39">
        <v>3</v>
      </c>
      <c r="N18" s="39">
        <v>3</v>
      </c>
      <c r="O18" s="39">
        <v>4</v>
      </c>
      <c r="P18" s="39">
        <v>4</v>
      </c>
      <c r="Q18" s="39">
        <v>4</v>
      </c>
      <c r="R18" s="39">
        <v>2</v>
      </c>
      <c r="S18" s="39">
        <v>4</v>
      </c>
      <c r="T18" s="112">
        <f t="shared" si="0"/>
        <v>63</v>
      </c>
      <c r="U18" s="11">
        <v>14</v>
      </c>
      <c r="V18" s="39">
        <f t="shared" si="1"/>
        <v>49</v>
      </c>
    </row>
    <row r="19" spans="1:22" ht="15.6" x14ac:dyDescent="0.3">
      <c r="A19" s="46"/>
      <c r="B19" s="65"/>
      <c r="C19" s="65"/>
      <c r="D19" s="65"/>
      <c r="E19" s="65"/>
      <c r="F19" s="65"/>
      <c r="G19" s="65"/>
      <c r="H19" s="106"/>
      <c r="I19" s="106"/>
      <c r="J19" s="106"/>
      <c r="K19" s="106"/>
      <c r="L19" s="106"/>
      <c r="M19" s="106"/>
      <c r="N19" s="106"/>
      <c r="O19" s="65"/>
      <c r="P19" s="65"/>
      <c r="Q19" s="65"/>
      <c r="R19" s="65"/>
      <c r="S19" s="65"/>
      <c r="T19" s="65"/>
      <c r="U19" s="65"/>
      <c r="V19" s="65"/>
    </row>
    <row r="20" spans="1:22" ht="15.6" x14ac:dyDescent="0.3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5"/>
      <c r="U20" s="92"/>
      <c r="V20" s="65"/>
    </row>
    <row r="21" spans="1:22" ht="15.6" x14ac:dyDescent="0.3">
      <c r="A21" s="97"/>
      <c r="B21" s="67"/>
      <c r="C21" s="67"/>
      <c r="D21" s="67"/>
      <c r="E21" s="67"/>
      <c r="F21" s="67"/>
      <c r="G21" s="98"/>
      <c r="H21" s="98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5"/>
      <c r="U21" s="92"/>
      <c r="V21" s="65"/>
    </row>
    <row r="22" spans="1:22" ht="15.75" x14ac:dyDescent="0.25">
      <c r="A22" s="66"/>
      <c r="B22" s="67"/>
      <c r="C22" s="67"/>
      <c r="D22" s="67"/>
      <c r="E22" s="67"/>
      <c r="F22" s="67"/>
      <c r="G22" s="67"/>
      <c r="H22" s="98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5"/>
      <c r="U22" s="92"/>
      <c r="V22" s="65"/>
    </row>
    <row r="23" spans="1:22" ht="15.75" x14ac:dyDescent="0.25">
      <c r="A23" s="66"/>
      <c r="B23" s="67"/>
      <c r="C23" s="67"/>
      <c r="D23" s="65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5"/>
      <c r="U23" s="92"/>
      <c r="V23" s="65"/>
    </row>
    <row r="24" spans="1:22" ht="15.75" x14ac:dyDescent="0.25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93"/>
      <c r="U24" s="94"/>
      <c r="V24" s="93"/>
    </row>
    <row r="25" spans="1:22" ht="15.75" x14ac:dyDescent="0.25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5"/>
      <c r="U25" s="92"/>
      <c r="V25" s="65"/>
    </row>
    <row r="26" spans="1:22" ht="15.75" x14ac:dyDescent="0.25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5"/>
      <c r="U26" s="92"/>
      <c r="V26" s="65"/>
    </row>
    <row r="27" spans="1:22" ht="15.75" x14ac:dyDescent="0.25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5"/>
      <c r="U27" s="92"/>
      <c r="V27" s="65"/>
    </row>
    <row r="28" spans="1:22" ht="15.75" x14ac:dyDescent="0.25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5"/>
      <c r="U28" s="92"/>
      <c r="V28" s="65"/>
    </row>
    <row r="29" spans="1:22" ht="15.75" x14ac:dyDescent="0.2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93"/>
      <c r="Q29" s="67"/>
      <c r="R29" s="67"/>
      <c r="S29" s="67"/>
      <c r="T29" s="65"/>
      <c r="U29" s="65"/>
      <c r="V29" s="65"/>
    </row>
    <row r="30" spans="1:22" s="3" customFormat="1" ht="15.75" x14ac:dyDescent="0.25">
      <c r="A30" s="66"/>
      <c r="B30" s="67"/>
      <c r="C30" s="67"/>
      <c r="D30" s="67"/>
      <c r="E30" s="67"/>
      <c r="F30" s="67"/>
      <c r="G30" s="67"/>
      <c r="H30" s="107"/>
      <c r="I30" s="107"/>
      <c r="J30" s="107"/>
      <c r="K30" s="107"/>
      <c r="L30" s="107"/>
      <c r="M30" s="107"/>
      <c r="N30" s="107"/>
      <c r="O30" s="67"/>
      <c r="P30" s="67"/>
      <c r="Q30" s="67"/>
      <c r="R30" s="67"/>
      <c r="S30" s="67"/>
      <c r="T30" s="65"/>
      <c r="U30" s="65"/>
      <c r="V30" s="65"/>
    </row>
    <row r="31" spans="1:22" s="3" customFormat="1" ht="15.75" x14ac:dyDescent="0.25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5"/>
      <c r="U31" s="65"/>
      <c r="V31" s="65"/>
    </row>
    <row r="32" spans="1:22" s="3" customFormat="1" ht="15.75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93"/>
      <c r="U32" s="94"/>
      <c r="V32" s="67"/>
    </row>
    <row r="33" spans="1:22" s="3" customFormat="1" ht="15.75" x14ac:dyDescent="0.25">
      <c r="A33" s="66"/>
      <c r="B33" s="67"/>
      <c r="C33" s="67"/>
      <c r="D33" s="65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93"/>
      <c r="U33" s="92"/>
      <c r="V33" s="93"/>
    </row>
    <row r="34" spans="1:22" ht="15.75" x14ac:dyDescent="0.25">
      <c r="A34" s="68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93"/>
      <c r="U34" s="93"/>
      <c r="V34" s="93"/>
    </row>
  </sheetData>
  <sortState ref="A8:V8">
    <sortCondition ref="U8"/>
  </sortState>
  <mergeCells count="5">
    <mergeCell ref="F1:O1"/>
    <mergeCell ref="H5:N5"/>
    <mergeCell ref="H19:N19"/>
    <mergeCell ref="H30:N30"/>
    <mergeCell ref="G3:N3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workbookViewId="0">
      <selection activeCell="W11" sqref="W11"/>
    </sheetView>
  </sheetViews>
  <sheetFormatPr baseColWidth="10" defaultRowHeight="12.75" x14ac:dyDescent="0.2"/>
  <cols>
    <col min="1" max="1" width="15.5703125" style="2" customWidth="1"/>
    <col min="2" max="19" width="5.7109375" customWidth="1"/>
    <col min="20" max="20" width="5.42578125" customWidth="1"/>
    <col min="21" max="21" width="5.28515625" customWidth="1"/>
    <col min="22" max="22" width="6.28515625" customWidth="1"/>
  </cols>
  <sheetData>
    <row r="1" spans="1:22" ht="15.95" customHeight="1" x14ac:dyDescent="0.3">
      <c r="F1" s="105" t="s">
        <v>38</v>
      </c>
      <c r="G1" s="105"/>
      <c r="H1" s="105"/>
      <c r="I1" s="105"/>
      <c r="J1" s="105"/>
      <c r="K1" s="105"/>
      <c r="L1" s="105"/>
      <c r="M1" s="105"/>
      <c r="N1" s="105"/>
      <c r="O1" s="105"/>
      <c r="P1" s="73"/>
      <c r="Q1" s="74"/>
      <c r="R1" s="74"/>
    </row>
    <row r="2" spans="1:22" ht="12.75" customHeight="1" x14ac:dyDescent="0.3">
      <c r="F2" s="74"/>
      <c r="G2" s="103" t="s">
        <v>35</v>
      </c>
      <c r="H2" s="111"/>
      <c r="I2" s="111"/>
      <c r="J2" s="111"/>
      <c r="K2" s="111"/>
      <c r="L2" s="111"/>
      <c r="M2" s="111"/>
      <c r="N2" s="111"/>
      <c r="O2" s="74"/>
      <c r="P2" s="74"/>
      <c r="Q2" s="74"/>
      <c r="R2" s="74"/>
    </row>
    <row r="3" spans="1:22" x14ac:dyDescent="0.2">
      <c r="G3" s="111"/>
      <c r="H3" s="111"/>
      <c r="I3" s="111"/>
      <c r="J3" s="111"/>
      <c r="K3" s="111"/>
      <c r="L3" s="111"/>
      <c r="M3" s="111"/>
      <c r="N3" s="111"/>
    </row>
    <row r="4" spans="1:22" ht="17.45" x14ac:dyDescent="0.3"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5" spans="1:22" ht="15.75" x14ac:dyDescent="0.25">
      <c r="A5" s="70"/>
      <c r="B5" s="71"/>
      <c r="C5" s="71"/>
      <c r="D5" s="89"/>
      <c r="E5" s="71"/>
      <c r="F5" s="110" t="s">
        <v>33</v>
      </c>
      <c r="G5" s="110"/>
      <c r="H5" s="110"/>
      <c r="I5" s="110"/>
      <c r="J5" s="110"/>
      <c r="K5" s="110"/>
      <c r="L5" s="110"/>
      <c r="M5" s="110"/>
      <c r="N5" s="110"/>
      <c r="O5" s="72"/>
      <c r="P5" s="71"/>
      <c r="Q5" s="72"/>
      <c r="R5" s="72"/>
      <c r="S5" s="72"/>
      <c r="T5" s="90"/>
      <c r="U5" s="91"/>
      <c r="V5" s="55"/>
    </row>
    <row r="6" spans="1:22" ht="15.6" x14ac:dyDescent="0.3">
      <c r="A6" s="88" t="s">
        <v>24</v>
      </c>
      <c r="B6" s="42">
        <v>6</v>
      </c>
      <c r="C6" s="42">
        <v>4</v>
      </c>
      <c r="D6" s="42">
        <v>3</v>
      </c>
      <c r="E6" s="42">
        <v>5</v>
      </c>
      <c r="F6" s="42">
        <v>3</v>
      </c>
      <c r="G6" s="42">
        <v>5</v>
      </c>
      <c r="H6" s="42">
        <v>3</v>
      </c>
      <c r="I6" s="42">
        <v>4</v>
      </c>
      <c r="J6" s="42">
        <v>4</v>
      </c>
      <c r="K6" s="42">
        <v>4</v>
      </c>
      <c r="L6" s="42">
        <v>5</v>
      </c>
      <c r="M6" s="42">
        <v>3</v>
      </c>
      <c r="N6" s="42">
        <v>5</v>
      </c>
      <c r="O6" s="42">
        <v>5</v>
      </c>
      <c r="P6" s="42">
        <v>4</v>
      </c>
      <c r="Q6" s="42">
        <v>4</v>
      </c>
      <c r="R6" s="42">
        <v>3</v>
      </c>
      <c r="S6" s="42">
        <v>5</v>
      </c>
      <c r="T6" s="42">
        <f>SUM(B6:S6)</f>
        <v>75</v>
      </c>
      <c r="U6" s="56">
        <v>31</v>
      </c>
      <c r="V6" s="113">
        <f>T6-U6</f>
        <v>44</v>
      </c>
    </row>
    <row r="7" spans="1:22" ht="15.6" x14ac:dyDescent="0.3">
      <c r="A7" s="13" t="s">
        <v>5</v>
      </c>
      <c r="B7" s="39">
        <v>5</v>
      </c>
      <c r="C7" s="39">
        <v>4</v>
      </c>
      <c r="D7" s="39">
        <v>2</v>
      </c>
      <c r="E7" s="39">
        <v>5</v>
      </c>
      <c r="F7" s="39">
        <v>3</v>
      </c>
      <c r="G7" s="39">
        <v>5</v>
      </c>
      <c r="H7" s="39">
        <v>2</v>
      </c>
      <c r="I7" s="39">
        <v>4</v>
      </c>
      <c r="J7" s="39">
        <v>5</v>
      </c>
      <c r="K7" s="39">
        <v>4</v>
      </c>
      <c r="L7" s="39">
        <v>5</v>
      </c>
      <c r="M7" s="39">
        <v>2</v>
      </c>
      <c r="N7" s="39">
        <v>4</v>
      </c>
      <c r="O7" s="39">
        <v>4</v>
      </c>
      <c r="P7" s="39">
        <v>4</v>
      </c>
      <c r="Q7" s="39">
        <v>4</v>
      </c>
      <c r="R7" s="39">
        <v>2</v>
      </c>
      <c r="S7" s="39">
        <v>5</v>
      </c>
      <c r="T7" s="39">
        <f t="shared" ref="T7:T15" si="0">SUM(B7:S7)</f>
        <v>69</v>
      </c>
      <c r="U7" s="16">
        <v>24</v>
      </c>
      <c r="V7" s="112">
        <f t="shared" ref="V7:V22" si="1">T7-U7</f>
        <v>45</v>
      </c>
    </row>
    <row r="8" spans="1:22" ht="15.75" x14ac:dyDescent="0.25">
      <c r="A8" s="13" t="s">
        <v>7</v>
      </c>
      <c r="B8" s="39">
        <v>5</v>
      </c>
      <c r="C8" s="39">
        <v>4</v>
      </c>
      <c r="D8" s="39">
        <v>2</v>
      </c>
      <c r="E8" s="39">
        <v>4</v>
      </c>
      <c r="F8" s="39">
        <v>3</v>
      </c>
      <c r="G8" s="39">
        <v>4</v>
      </c>
      <c r="H8" s="39">
        <v>2</v>
      </c>
      <c r="I8" s="39">
        <v>4</v>
      </c>
      <c r="J8" s="39">
        <v>4</v>
      </c>
      <c r="K8" s="39">
        <v>3</v>
      </c>
      <c r="L8" s="39">
        <v>5</v>
      </c>
      <c r="M8" s="39">
        <v>3</v>
      </c>
      <c r="N8" s="39">
        <v>4</v>
      </c>
      <c r="O8" s="39">
        <v>4</v>
      </c>
      <c r="P8" s="39">
        <v>3</v>
      </c>
      <c r="Q8" s="39">
        <v>3</v>
      </c>
      <c r="R8" s="39">
        <v>2</v>
      </c>
      <c r="S8" s="39">
        <v>5</v>
      </c>
      <c r="T8" s="112">
        <f t="shared" si="0"/>
        <v>64</v>
      </c>
      <c r="U8" s="16">
        <v>25</v>
      </c>
      <c r="V8" s="39">
        <f t="shared" si="1"/>
        <v>39</v>
      </c>
    </row>
    <row r="9" spans="1:22" ht="15.6" x14ac:dyDescent="0.3">
      <c r="A9" s="13" t="s">
        <v>28</v>
      </c>
      <c r="B9" s="39">
        <v>6</v>
      </c>
      <c r="C9" s="39">
        <v>6</v>
      </c>
      <c r="D9" s="39">
        <v>3</v>
      </c>
      <c r="E9" s="39">
        <v>6</v>
      </c>
      <c r="F9" s="39">
        <v>4</v>
      </c>
      <c r="G9" s="39">
        <v>5</v>
      </c>
      <c r="H9" s="39">
        <v>3</v>
      </c>
      <c r="I9" s="39">
        <v>5</v>
      </c>
      <c r="J9" s="39">
        <v>5</v>
      </c>
      <c r="K9" s="39">
        <v>4</v>
      </c>
      <c r="L9" s="39">
        <v>6</v>
      </c>
      <c r="M9" s="39">
        <v>3</v>
      </c>
      <c r="N9" s="39">
        <v>5</v>
      </c>
      <c r="O9" s="39">
        <v>5</v>
      </c>
      <c r="P9" s="39">
        <v>4</v>
      </c>
      <c r="Q9" s="39">
        <v>5</v>
      </c>
      <c r="R9" s="39">
        <v>4</v>
      </c>
      <c r="S9" s="39">
        <v>6</v>
      </c>
      <c r="T9" s="39">
        <f t="shared" si="0"/>
        <v>85</v>
      </c>
      <c r="U9" s="16">
        <v>28</v>
      </c>
      <c r="V9" s="39">
        <f t="shared" si="1"/>
        <v>57</v>
      </c>
    </row>
    <row r="10" spans="1:22" ht="15.6" x14ac:dyDescent="0.3">
      <c r="A10" s="13" t="s">
        <v>10</v>
      </c>
      <c r="B10" s="39">
        <v>5</v>
      </c>
      <c r="C10" s="39">
        <v>4</v>
      </c>
      <c r="D10" s="39">
        <v>2</v>
      </c>
      <c r="E10" s="39">
        <v>5</v>
      </c>
      <c r="F10" s="39">
        <v>4</v>
      </c>
      <c r="G10" s="39">
        <v>4</v>
      </c>
      <c r="H10" s="39">
        <v>2</v>
      </c>
      <c r="I10" s="39">
        <v>4</v>
      </c>
      <c r="J10" s="39">
        <v>4</v>
      </c>
      <c r="K10" s="39">
        <v>4</v>
      </c>
      <c r="L10" s="39">
        <v>5</v>
      </c>
      <c r="M10" s="39">
        <v>2</v>
      </c>
      <c r="N10" s="39">
        <v>4</v>
      </c>
      <c r="O10" s="64">
        <v>5</v>
      </c>
      <c r="P10" s="39">
        <v>4</v>
      </c>
      <c r="Q10" s="39">
        <v>4</v>
      </c>
      <c r="R10" s="39">
        <v>3</v>
      </c>
      <c r="S10" s="39">
        <v>6</v>
      </c>
      <c r="T10" s="39">
        <f t="shared" si="0"/>
        <v>71</v>
      </c>
      <c r="U10" s="16">
        <v>24</v>
      </c>
      <c r="V10" s="39">
        <f t="shared" si="1"/>
        <v>47</v>
      </c>
    </row>
    <row r="11" spans="1:22" ht="15.6" x14ac:dyDescent="0.3">
      <c r="A11" s="13" t="s">
        <v>12</v>
      </c>
      <c r="B11" s="39">
        <v>5</v>
      </c>
      <c r="C11" s="39">
        <v>4</v>
      </c>
      <c r="D11" s="39">
        <v>3</v>
      </c>
      <c r="E11" s="39">
        <v>4</v>
      </c>
      <c r="F11" s="39">
        <v>3</v>
      </c>
      <c r="G11" s="39">
        <v>5</v>
      </c>
      <c r="H11" s="39">
        <v>3</v>
      </c>
      <c r="I11" s="39">
        <v>5</v>
      </c>
      <c r="J11" s="39">
        <v>4</v>
      </c>
      <c r="K11" s="39">
        <v>2</v>
      </c>
      <c r="L11" s="39">
        <v>5</v>
      </c>
      <c r="M11" s="39">
        <v>2</v>
      </c>
      <c r="N11" s="39">
        <v>4</v>
      </c>
      <c r="O11" s="39">
        <v>4</v>
      </c>
      <c r="P11" s="39">
        <v>4</v>
      </c>
      <c r="Q11" s="39">
        <v>4</v>
      </c>
      <c r="R11" s="39">
        <v>3</v>
      </c>
      <c r="S11" s="39">
        <v>5</v>
      </c>
      <c r="T11" s="39">
        <f t="shared" si="0"/>
        <v>69</v>
      </c>
      <c r="U11" s="16">
        <v>26</v>
      </c>
      <c r="V11" s="112">
        <f t="shared" si="1"/>
        <v>43</v>
      </c>
    </row>
    <row r="12" spans="1:22" ht="15.75" x14ac:dyDescent="0.25">
      <c r="A12" s="13" t="s">
        <v>6</v>
      </c>
      <c r="B12" s="39">
        <v>5</v>
      </c>
      <c r="C12" s="39">
        <v>4</v>
      </c>
      <c r="D12" s="39">
        <v>2</v>
      </c>
      <c r="E12" s="39">
        <v>5</v>
      </c>
      <c r="F12" s="39">
        <v>4</v>
      </c>
      <c r="G12" s="39">
        <v>5</v>
      </c>
      <c r="H12" s="39">
        <v>3</v>
      </c>
      <c r="I12" s="39">
        <v>5</v>
      </c>
      <c r="J12" s="39">
        <v>4</v>
      </c>
      <c r="K12" s="39">
        <v>4</v>
      </c>
      <c r="L12" s="39">
        <v>5</v>
      </c>
      <c r="M12" s="39">
        <v>3</v>
      </c>
      <c r="N12" s="39">
        <v>4</v>
      </c>
      <c r="O12" s="39">
        <v>5</v>
      </c>
      <c r="P12" s="39">
        <v>4</v>
      </c>
      <c r="Q12" s="39">
        <v>4</v>
      </c>
      <c r="R12" s="39">
        <v>3</v>
      </c>
      <c r="S12" s="39">
        <v>5</v>
      </c>
      <c r="T12" s="39">
        <f t="shared" si="0"/>
        <v>74</v>
      </c>
      <c r="U12" s="16">
        <v>28</v>
      </c>
      <c r="V12" s="39">
        <f t="shared" si="1"/>
        <v>46</v>
      </c>
    </row>
    <row r="13" spans="1:22" ht="15.6" x14ac:dyDescent="0.3">
      <c r="A13" s="13" t="s">
        <v>27</v>
      </c>
      <c r="B13" s="39">
        <v>6</v>
      </c>
      <c r="C13" s="39">
        <v>6</v>
      </c>
      <c r="D13" s="39">
        <v>3</v>
      </c>
      <c r="E13" s="39">
        <v>6</v>
      </c>
      <c r="F13" s="39">
        <v>6</v>
      </c>
      <c r="G13" s="39">
        <v>7</v>
      </c>
      <c r="H13" s="39">
        <v>3</v>
      </c>
      <c r="I13" s="39">
        <v>5</v>
      </c>
      <c r="J13" s="39">
        <v>7</v>
      </c>
      <c r="K13" s="39">
        <v>5</v>
      </c>
      <c r="L13" s="39">
        <v>7</v>
      </c>
      <c r="M13" s="39">
        <v>3</v>
      </c>
      <c r="N13" s="39">
        <v>6</v>
      </c>
      <c r="O13" s="39">
        <v>6</v>
      </c>
      <c r="P13" s="39">
        <v>5</v>
      </c>
      <c r="Q13" s="39">
        <v>5</v>
      </c>
      <c r="R13" s="39">
        <v>4</v>
      </c>
      <c r="S13" s="39">
        <v>6</v>
      </c>
      <c r="T13" s="39">
        <f t="shared" si="0"/>
        <v>96</v>
      </c>
      <c r="U13" s="16">
        <v>31</v>
      </c>
      <c r="V13" s="39">
        <f t="shared" si="1"/>
        <v>65</v>
      </c>
    </row>
    <row r="14" spans="1:22" ht="15.6" x14ac:dyDescent="0.3">
      <c r="A14" s="13" t="s">
        <v>15</v>
      </c>
      <c r="B14" s="39">
        <v>5</v>
      </c>
      <c r="C14" s="39">
        <v>4</v>
      </c>
      <c r="D14" s="39">
        <v>2</v>
      </c>
      <c r="E14" s="39">
        <v>4</v>
      </c>
      <c r="F14" s="39">
        <v>4</v>
      </c>
      <c r="G14" s="39">
        <v>5</v>
      </c>
      <c r="H14" s="39">
        <v>3</v>
      </c>
      <c r="I14" s="64">
        <v>4</v>
      </c>
      <c r="J14" s="39">
        <v>5</v>
      </c>
      <c r="K14" s="39">
        <v>3</v>
      </c>
      <c r="L14" s="39">
        <v>5</v>
      </c>
      <c r="M14" s="39">
        <v>2</v>
      </c>
      <c r="N14" s="39">
        <v>4</v>
      </c>
      <c r="O14" s="39">
        <v>5</v>
      </c>
      <c r="P14" s="39">
        <v>3</v>
      </c>
      <c r="Q14" s="39">
        <v>5</v>
      </c>
      <c r="R14" s="39">
        <v>3</v>
      </c>
      <c r="S14" s="39">
        <v>6</v>
      </c>
      <c r="T14" s="39">
        <f t="shared" si="0"/>
        <v>72</v>
      </c>
      <c r="U14" s="11">
        <v>26</v>
      </c>
      <c r="V14" s="39">
        <f t="shared" si="1"/>
        <v>46</v>
      </c>
    </row>
    <row r="15" spans="1:22" ht="15.6" x14ac:dyDescent="0.3">
      <c r="A15" s="70" t="s">
        <v>16</v>
      </c>
      <c r="B15" s="39">
        <v>4</v>
      </c>
      <c r="C15" s="96">
        <v>5</v>
      </c>
      <c r="D15" s="39">
        <v>2</v>
      </c>
      <c r="E15" s="39">
        <v>5</v>
      </c>
      <c r="F15" s="39">
        <v>4</v>
      </c>
      <c r="G15" s="39">
        <v>4</v>
      </c>
      <c r="H15" s="63">
        <v>2</v>
      </c>
      <c r="I15" s="39">
        <v>4</v>
      </c>
      <c r="J15" s="62">
        <v>4</v>
      </c>
      <c r="K15" s="39">
        <v>4</v>
      </c>
      <c r="L15" s="39">
        <v>5</v>
      </c>
      <c r="M15" s="39">
        <v>3</v>
      </c>
      <c r="N15" s="39">
        <v>4</v>
      </c>
      <c r="O15" s="39">
        <v>4</v>
      </c>
      <c r="P15" s="39">
        <v>4</v>
      </c>
      <c r="Q15" s="39">
        <v>4</v>
      </c>
      <c r="R15" s="39">
        <v>3</v>
      </c>
      <c r="S15" s="39">
        <v>5</v>
      </c>
      <c r="T15" s="39">
        <f t="shared" si="0"/>
        <v>70</v>
      </c>
      <c r="U15" s="11">
        <v>24</v>
      </c>
      <c r="V15" s="62">
        <f t="shared" si="1"/>
        <v>46</v>
      </c>
    </row>
    <row r="16" spans="1:22" s="3" customFormat="1" ht="15.6" x14ac:dyDescent="0.3">
      <c r="A16" s="76"/>
      <c r="B16" s="77"/>
      <c r="C16" s="69"/>
      <c r="D16" s="78"/>
      <c r="E16" s="69"/>
      <c r="F16" s="77"/>
      <c r="G16" s="69"/>
      <c r="H16" s="78"/>
      <c r="I16" s="77"/>
      <c r="J16" s="69"/>
      <c r="K16" s="69"/>
      <c r="L16" s="69"/>
      <c r="M16" s="77"/>
      <c r="N16" s="69"/>
      <c r="O16" s="69"/>
      <c r="P16" s="77"/>
      <c r="Q16" s="77"/>
      <c r="R16" s="77"/>
      <c r="S16" s="69"/>
      <c r="T16" s="79"/>
      <c r="U16" s="80"/>
      <c r="V16" s="80"/>
    </row>
    <row r="17" spans="1:22" s="3" customFormat="1" ht="15.6" x14ac:dyDescent="0.3">
      <c r="A17" s="99"/>
      <c r="B17" s="77"/>
      <c r="C17" s="100"/>
      <c r="D17" s="78"/>
      <c r="E17" s="69"/>
      <c r="F17" s="77"/>
      <c r="G17" s="69"/>
      <c r="H17" s="78"/>
      <c r="I17" s="77"/>
      <c r="J17" s="69"/>
      <c r="K17" s="69"/>
      <c r="L17" s="69"/>
      <c r="M17" s="77"/>
      <c r="N17" s="69"/>
      <c r="O17" s="69"/>
      <c r="P17" s="77"/>
      <c r="Q17" s="77"/>
      <c r="R17" s="77"/>
      <c r="S17" s="69"/>
      <c r="T17" s="79"/>
      <c r="U17" s="80"/>
      <c r="V17" s="80"/>
    </row>
    <row r="18" spans="1:22" s="3" customFormat="1" ht="15.6" x14ac:dyDescent="0.3">
      <c r="A18" s="76"/>
      <c r="B18" s="77"/>
      <c r="C18" s="69"/>
      <c r="D18" s="78"/>
      <c r="E18" s="69"/>
      <c r="F18" s="77"/>
      <c r="G18" s="69"/>
      <c r="H18" s="78"/>
      <c r="I18" s="77"/>
      <c r="J18" s="69"/>
      <c r="K18" s="69"/>
      <c r="L18" s="69"/>
      <c r="M18" s="77"/>
      <c r="N18" s="69"/>
      <c r="O18" s="69"/>
      <c r="P18" s="77"/>
      <c r="Q18" s="77"/>
      <c r="R18" s="77"/>
      <c r="S18" s="69"/>
      <c r="T18" s="79"/>
      <c r="U18" s="80"/>
      <c r="V18" s="80"/>
    </row>
    <row r="19" spans="1:22" ht="15.6" x14ac:dyDescent="0.3">
      <c r="A19" s="82"/>
      <c r="B19" s="75"/>
      <c r="C19" s="75"/>
      <c r="D19" s="83"/>
      <c r="E19" s="83"/>
      <c r="F19" s="109" t="s">
        <v>34</v>
      </c>
      <c r="G19" s="109"/>
      <c r="H19" s="109"/>
      <c r="I19" s="109"/>
      <c r="J19" s="109"/>
      <c r="K19" s="109"/>
      <c r="L19" s="109"/>
      <c r="M19" s="109"/>
      <c r="N19" s="109"/>
      <c r="O19" s="75"/>
      <c r="P19" s="75"/>
      <c r="Q19" s="84"/>
      <c r="R19" s="83"/>
      <c r="S19" s="83"/>
      <c r="T19" s="85"/>
      <c r="U19" s="86"/>
      <c r="V19" s="86"/>
    </row>
    <row r="20" spans="1:22" ht="15.6" x14ac:dyDescent="0.3">
      <c r="A20" s="81" t="s">
        <v>30</v>
      </c>
      <c r="B20" s="42">
        <v>6</v>
      </c>
      <c r="C20" s="42">
        <v>5</v>
      </c>
      <c r="D20" s="42">
        <v>3</v>
      </c>
      <c r="E20" s="42">
        <v>5</v>
      </c>
      <c r="F20" s="42">
        <v>4</v>
      </c>
      <c r="G20" s="42">
        <v>5</v>
      </c>
      <c r="H20" s="42">
        <v>3</v>
      </c>
      <c r="I20" s="42">
        <v>5</v>
      </c>
      <c r="J20" s="42">
        <v>5</v>
      </c>
      <c r="K20" s="42">
        <v>5</v>
      </c>
      <c r="L20" s="42">
        <v>7</v>
      </c>
      <c r="M20" s="42">
        <v>3</v>
      </c>
      <c r="N20" s="42">
        <v>4</v>
      </c>
      <c r="O20" s="42">
        <v>4</v>
      </c>
      <c r="P20" s="42">
        <v>5</v>
      </c>
      <c r="Q20" s="42">
        <v>5</v>
      </c>
      <c r="R20" s="42">
        <v>4</v>
      </c>
      <c r="S20" s="42">
        <v>6</v>
      </c>
      <c r="T20" s="42">
        <f t="shared" ref="T20:T22" si="2">SUM(B20:S20)</f>
        <v>84</v>
      </c>
      <c r="U20" s="14">
        <v>33</v>
      </c>
      <c r="V20" s="42">
        <f t="shared" si="1"/>
        <v>51</v>
      </c>
    </row>
    <row r="21" spans="1:22" ht="15.6" x14ac:dyDescent="0.3">
      <c r="A21" s="87" t="s">
        <v>11</v>
      </c>
      <c r="B21" s="37">
        <v>5</v>
      </c>
      <c r="C21" s="37">
        <v>5</v>
      </c>
      <c r="D21" s="37">
        <v>3</v>
      </c>
      <c r="E21" s="37">
        <v>6</v>
      </c>
      <c r="F21" s="37">
        <v>4</v>
      </c>
      <c r="G21" s="37">
        <v>4</v>
      </c>
      <c r="H21" s="37">
        <v>3</v>
      </c>
      <c r="I21" s="37">
        <v>5</v>
      </c>
      <c r="J21" s="37">
        <v>5</v>
      </c>
      <c r="K21" s="37">
        <v>5</v>
      </c>
      <c r="L21" s="37">
        <v>5</v>
      </c>
      <c r="M21" s="37">
        <v>3</v>
      </c>
      <c r="N21" s="37">
        <v>4</v>
      </c>
      <c r="O21" s="37">
        <v>4</v>
      </c>
      <c r="P21" s="37">
        <v>4</v>
      </c>
      <c r="Q21" s="37">
        <v>5</v>
      </c>
      <c r="R21" s="37">
        <v>4</v>
      </c>
      <c r="S21" s="37">
        <v>6</v>
      </c>
      <c r="T21" s="37">
        <f t="shared" si="2"/>
        <v>80</v>
      </c>
      <c r="U21" s="8">
        <v>35</v>
      </c>
      <c r="V21" s="112">
        <f t="shared" si="1"/>
        <v>45</v>
      </c>
    </row>
    <row r="22" spans="1:22" ht="15.75" x14ac:dyDescent="0.25">
      <c r="A22" s="87" t="s">
        <v>22</v>
      </c>
      <c r="B22" s="37">
        <v>5</v>
      </c>
      <c r="C22" s="37">
        <v>3</v>
      </c>
      <c r="D22" s="37">
        <v>2</v>
      </c>
      <c r="E22" s="37">
        <v>5</v>
      </c>
      <c r="F22" s="37">
        <v>3</v>
      </c>
      <c r="G22" s="37">
        <v>5</v>
      </c>
      <c r="H22" s="37">
        <v>3</v>
      </c>
      <c r="I22" s="37">
        <v>4</v>
      </c>
      <c r="J22" s="37">
        <v>4</v>
      </c>
      <c r="K22" s="37">
        <v>4</v>
      </c>
      <c r="L22" s="37">
        <v>7</v>
      </c>
      <c r="M22" s="37">
        <v>2</v>
      </c>
      <c r="N22" s="37">
        <v>4</v>
      </c>
      <c r="O22" s="37">
        <v>4</v>
      </c>
      <c r="P22" s="37">
        <v>4</v>
      </c>
      <c r="Q22" s="37">
        <v>4</v>
      </c>
      <c r="R22" s="37">
        <v>3</v>
      </c>
      <c r="S22" s="37">
        <v>5</v>
      </c>
      <c r="T22" s="112">
        <f t="shared" si="2"/>
        <v>71</v>
      </c>
      <c r="U22" s="8">
        <v>29</v>
      </c>
      <c r="V22" s="37">
        <f t="shared" si="1"/>
        <v>42</v>
      </c>
    </row>
    <row r="24" spans="1:22" x14ac:dyDescent="0.2">
      <c r="L24" s="21"/>
    </row>
    <row r="25" spans="1:22" ht="15.75" x14ac:dyDescent="0.25">
      <c r="A25" s="101"/>
      <c r="D25" s="65"/>
      <c r="E25" s="65"/>
      <c r="L25" s="21"/>
    </row>
    <row r="26" spans="1:22" x14ac:dyDescent="0.2">
      <c r="L26" s="21"/>
    </row>
    <row r="27" spans="1:22" x14ac:dyDescent="0.2">
      <c r="L27" s="21"/>
    </row>
    <row r="28" spans="1:22" x14ac:dyDescent="0.2">
      <c r="L28" s="21"/>
    </row>
    <row r="29" spans="1:22" x14ac:dyDescent="0.2">
      <c r="L29" s="21"/>
    </row>
    <row r="30" spans="1:22" x14ac:dyDescent="0.2">
      <c r="L30" s="21"/>
    </row>
  </sheetData>
  <mergeCells count="5">
    <mergeCell ref="E4:S4"/>
    <mergeCell ref="F1:O1"/>
    <mergeCell ref="F19:N19"/>
    <mergeCell ref="F5:N5"/>
    <mergeCell ref="G2:N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14 À 23</vt:lpstr>
      <vt:lpstr>24+ Jalons Jaunes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Diane</cp:lastModifiedBy>
  <cp:lastPrinted>2018-08-16T20:34:19Z</cp:lastPrinted>
  <dcterms:created xsi:type="dcterms:W3CDTF">2013-08-14T19:54:00Z</dcterms:created>
  <dcterms:modified xsi:type="dcterms:W3CDTF">2018-09-06T19:40:02Z</dcterms:modified>
</cp:coreProperties>
</file>